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wshfc1.sharepoint.com/sites/MHCF/Shared Documents/Bond-4 Percent/2026 Bond 4% Policies and Application/Draft Application Materials/5. PHA Program Documents/"/>
    </mc:Choice>
  </mc:AlternateContent>
  <xr:revisionPtr revIDLastSave="230" documentId="8_{C80C91B8-7A5B-43BE-BEF8-CD26F0BF2106}" xr6:coauthVersionLast="47" xr6:coauthVersionMax="47" xr10:uidLastSave="{A2716458-762A-47D2-9000-372D040CE0B2}"/>
  <bookViews>
    <workbookView xWindow="-110" yWindow="-110" windowWidth="25180" windowHeight="16140" activeTab="1" xr2:uid="{F367D408-207A-4FDA-B9E5-DA6B71FCF332}"/>
  </bookViews>
  <sheets>
    <sheet name="Policy Addendum" sheetId="2" r:id="rId1"/>
    <sheet name="PHA Requirements Checklist" sheetId="1" r:id="rId2"/>
  </sheets>
  <externalReferences>
    <externalReference r:id="rId3"/>
    <externalReference r:id="rId4"/>
  </externalReferences>
  <definedNames>
    <definedName name="Act_or_Per">[1]Dropdowns!$B$189:$B$191</definedName>
    <definedName name="Act_Typ">[2]Dropdowns!$B$143:$B$148</definedName>
    <definedName name="Activity_Type">[2]Dropdowns!$B$128:$B$131</definedName>
    <definedName name="Actual_or_Percent">[2]Dropdowns!$B$189:$B$191</definedName>
    <definedName name="AMIs">[2]Dropdowns!$B$93:$B$103</definedName>
    <definedName name="Building_Type">[2]Dropdowns!$B$117:$B$125</definedName>
    <definedName name="Debt_Type">[2]Dropdowns!$B$57:$B$59</definedName>
    <definedName name="Enable">[2]Dropdowns!$B$111:$B$111</definedName>
    <definedName name="Fund_Source">[2]Dropdowns!$B$165:$B$181</definedName>
    <definedName name="G_or_L">[2]Dropdowns!$E$52:$E$54</definedName>
    <definedName name="Non_LIH_Units">[2]Dropdowns!$B$88:$B$90</definedName>
    <definedName name="NonRes_FundSource">[2]Dropdowns!$E$166:$E$180</definedName>
    <definedName name="OneToSixPoints">#REF!</definedName>
    <definedName name="OnSite_OffSite">[2]Dropdowns!$B$184:$B$186</definedName>
    <definedName name="OnTime_OnBudget">[2]Dropdowns!$B$150:$B$154</definedName>
    <definedName name="OnTime_OnBudget2">[2]Dropdowns!$B$156:$B$161</definedName>
    <definedName name="Points1to5">#REF!</definedName>
    <definedName name="Population_Types">[2]Dropdowns!$B$3:$B$23</definedName>
    <definedName name="Project_Status">[2]Dropdowns!$B$133:$B$137</definedName>
    <definedName name="Project_Type">[2]Dropdowns!$B$139:$B$141</definedName>
    <definedName name="Relo_Units">[2]Dropdowns!$E$69:$E$77</definedName>
    <definedName name="Res_Type">[2]Dropdowns!$B$41:$B$45</definedName>
    <definedName name="SixOrEight">#REF!</definedName>
    <definedName name="Units_and_Beds">[2]Dropdowns!$B$78:$B$86</definedName>
    <definedName name="Units_or_Beds">[2]Dropdowns!$B$47:$B$49</definedName>
    <definedName name="Yes_or_No">[2]Dropdowns!$B$27:$B$29</definedName>
    <definedName name="zerofive">#REF!</definedName>
    <definedName name="zerot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1" i="1" l="1"/>
  <c r="K62" i="1" s="1"/>
  <c r="I43" i="1" a="1"/>
  <c r="I43" i="1" s="1"/>
  <c r="K10" i="1"/>
  <c r="K11" i="1" s="1" a="1"/>
  <c r="K11" i="1" s="1"/>
  <c r="I62" i="1" l="1"/>
  <c r="J62" i="1"/>
  <c r="H62" i="1"/>
  <c r="L62"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<sst xmlns="http://schemas.openxmlformats.org/spreadsheetml/2006/main" count="95" uniqueCount="89">
  <si>
    <r>
      <t xml:space="preserve">BOND/TAX CREDIT PROGRAM
</t>
    </r>
    <r>
      <rPr>
        <b/>
        <i/>
        <sz val="14"/>
        <color theme="1"/>
        <rFont val="Arial"/>
        <family val="2"/>
      </rPr>
      <t>Public Housing Authority (PHA) Requirements Checklist</t>
    </r>
  </si>
  <si>
    <r>
      <t>Public Housing Authority projects, while subject to the policies and procedures outlined in the</t>
    </r>
    <r>
      <rPr>
        <i/>
        <sz val="10"/>
        <color theme="1"/>
        <rFont val="Arial"/>
        <family val="2"/>
      </rPr>
      <t xml:space="preserve"> Bond/Tax Credit Program Policies</t>
    </r>
    <r>
      <rPr>
        <sz val="10"/>
        <color theme="1"/>
        <rFont val="Arial"/>
        <family val="2"/>
      </rPr>
      <t xml:space="preserve">, are </t>
    </r>
    <r>
      <rPr>
        <i/>
        <u/>
        <sz val="10"/>
        <color theme="1"/>
        <rFont val="Arial"/>
        <family val="2"/>
      </rPr>
      <t>not</t>
    </r>
    <r>
      <rPr>
        <sz val="10"/>
        <color theme="1"/>
        <rFont val="Arial"/>
        <family val="2"/>
      </rPr>
      <t xml:space="preserve"> subject to the scoring criteria or competitive application timeframe for awards. In lieu of scoring, PHAs must satisfy the requirements listed in Sections A-B below and as described in Addendum A, </t>
    </r>
    <r>
      <rPr>
        <i/>
        <sz val="10"/>
        <color theme="1"/>
        <rFont val="Arial"/>
        <family val="2"/>
      </rPr>
      <t>Requirements for PHAs using Non-Commission Bonds with Tax Credits</t>
    </r>
    <r>
      <rPr>
        <sz val="10"/>
        <color theme="1"/>
        <rFont val="Arial"/>
        <family val="2"/>
      </rPr>
      <t>.</t>
    </r>
  </si>
  <si>
    <t>A.</t>
  </si>
  <si>
    <t>Bond/Tax Credit Program Limits and Requirements</t>
  </si>
  <si>
    <r>
      <t xml:space="preserve">The following is a list of general program requirements underscored in Addendum A, </t>
    </r>
    <r>
      <rPr>
        <i/>
        <sz val="10"/>
        <color theme="1"/>
        <rFont val="Arial"/>
        <family val="2"/>
      </rPr>
      <t xml:space="preserve">Requirements for PHAs using Non-Commission Bonds with Tax Credits. </t>
    </r>
    <r>
      <rPr>
        <b/>
        <sz val="10"/>
        <color theme="1"/>
        <rFont val="Arial"/>
        <family val="2"/>
      </rPr>
      <t>Complete the checklist below</t>
    </r>
    <r>
      <rPr>
        <sz val="10"/>
        <color theme="1"/>
        <rFont val="Arial"/>
        <family val="2"/>
      </rPr>
      <t xml:space="preserve"> - </t>
    </r>
    <r>
      <rPr>
        <u/>
        <sz val="10"/>
        <color theme="1"/>
        <rFont val="Arial"/>
        <family val="2"/>
      </rPr>
      <t>blue cells</t>
    </r>
    <r>
      <rPr>
        <sz val="10"/>
        <color theme="1"/>
        <rFont val="Arial"/>
        <family val="2"/>
      </rPr>
      <t xml:space="preserve"> indicate manual entry, </t>
    </r>
    <r>
      <rPr>
        <u/>
        <sz val="10"/>
        <color theme="1"/>
        <rFont val="Arial"/>
        <family val="2"/>
      </rPr>
      <t>purple cells</t>
    </r>
    <r>
      <rPr>
        <sz val="10"/>
        <color theme="1"/>
        <rFont val="Arial"/>
        <family val="2"/>
      </rPr>
      <t xml:space="preserve"> are calculated.  Review Sections 2-3 in the Policies for the complete list of program limits and requirements.
</t>
    </r>
  </si>
  <si>
    <t>Note: The minimum set-aside requirement for priority populations described in Section 3.31 will not be required for PHA applicants.</t>
  </si>
  <si>
    <t xml:space="preserve">1) </t>
  </si>
  <si>
    <r>
      <rPr>
        <b/>
        <sz val="10"/>
        <color theme="1"/>
        <rFont val="Arial"/>
        <family val="2"/>
      </rPr>
      <t xml:space="preserve">"25 Percent Test"  </t>
    </r>
    <r>
      <rPr>
        <b/>
        <sz val="10"/>
        <color rgb="FF76933C"/>
        <rFont val="Arial"/>
        <family val="2"/>
      </rPr>
      <t>(2.3, 3.17)</t>
    </r>
    <r>
      <rPr>
        <b/>
        <sz val="10"/>
        <color theme="1"/>
        <rFont val="Arial"/>
        <family val="2"/>
      </rPr>
      <t xml:space="preserve">
</t>
    </r>
    <r>
      <rPr>
        <sz val="10"/>
        <color theme="1"/>
        <rFont val="Arial"/>
        <family val="2"/>
      </rPr>
      <t xml:space="preserve">PHAs will be required to request a waiver from the Commission for requests over 30%. Updated budgets will be required at least 30 days in advance of issuing the bond cap transfer and 42(m) letter. </t>
    </r>
  </si>
  <si>
    <t>Tax-Exempt Bond Amount:</t>
  </si>
  <si>
    <t>÷ Total aggregate basis of the Building(s) and Land:</t>
  </si>
  <si>
    <t>% Aggregate basis financed with tax-exempt bonds:</t>
  </si>
  <si>
    <t>2)</t>
  </si>
  <si>
    <r>
      <t>Rehabilitation Requirements</t>
    </r>
    <r>
      <rPr>
        <b/>
        <sz val="10"/>
        <color rgb="FF76933C"/>
        <rFont val="Arial"/>
        <family val="2"/>
      </rPr>
      <t xml:space="preserve"> (3.13, 3.19)</t>
    </r>
    <r>
      <rPr>
        <b/>
        <sz val="10"/>
        <color theme="1"/>
        <rFont val="Arial"/>
        <family val="2"/>
      </rPr>
      <t xml:space="preserve">
</t>
    </r>
  </si>
  <si>
    <t>a)</t>
  </si>
  <si>
    <r>
      <rPr>
        <b/>
        <sz val="10"/>
        <color theme="1"/>
        <rFont val="Arial"/>
        <family val="2"/>
      </rPr>
      <t>Acquisition/Rehabilitation of Existing Affordable Housing</t>
    </r>
    <r>
      <rPr>
        <sz val="10"/>
        <color theme="1"/>
        <rFont val="Arial"/>
        <family val="2"/>
      </rPr>
      <t xml:space="preserve">
</t>
    </r>
  </si>
  <si>
    <t xml:space="preserve">If a PHA is considering a re-syndication of one or more projects that currently have an Extended Use Agreement, the Commission must approve any changes. Contact Asset Management and Compliance (AMC) to schedule a preapplication meeting. 
</t>
  </si>
  <si>
    <t>If applicable, describe any changes to the project that was discussed during the preapplication meeting:</t>
  </si>
  <si>
    <t>e.g., set-asides, target populations, reconfiguration of units, etc.</t>
  </si>
  <si>
    <t>b)</t>
  </si>
  <si>
    <r>
      <t xml:space="preserve">Heat Pump Options (Rehab)  </t>
    </r>
    <r>
      <rPr>
        <b/>
        <sz val="10"/>
        <color rgb="FF76933C"/>
        <rFont val="Arial"/>
        <family val="2"/>
      </rPr>
      <t>(3.19)</t>
    </r>
  </si>
  <si>
    <t>Projects are required to implement the ductless or ducted heat pump options from ESDS Section 5.09. Please include a compliance narrative that describes how the heat pumps will be implemented into the project's scope of work.</t>
  </si>
  <si>
    <t>Compliance Summary</t>
  </si>
  <si>
    <t>Capital Needs Assessment (CNA) - Required for all rehab</t>
  </si>
  <si>
    <t>3)</t>
  </si>
  <si>
    <t>Federal Minimum Low-Income Housing Commitment</t>
  </si>
  <si>
    <t>Please select the federal minimum set-aside election you are making for this project (required under Section 42 of the Internal Revenue Code):</t>
  </si>
  <si>
    <r>
      <rPr>
        <u/>
        <sz val="10"/>
        <color theme="1"/>
        <rFont val="Arial"/>
        <family val="2"/>
      </rPr>
      <t>20-50 Rule</t>
    </r>
    <r>
      <rPr>
        <sz val="10"/>
        <color theme="1"/>
        <rFont val="Arial"/>
        <family val="2"/>
      </rPr>
      <t>: At least 20% of the units are reserved for households with incomes at or below 50% of the Area Median Income (AMI).</t>
    </r>
  </si>
  <si>
    <r>
      <rPr>
        <u/>
        <sz val="10"/>
        <color theme="1"/>
        <rFont val="Arial"/>
        <family val="2"/>
      </rPr>
      <t>40-60 Rule</t>
    </r>
    <r>
      <rPr>
        <sz val="10"/>
        <color theme="1"/>
        <rFont val="Arial"/>
        <family val="2"/>
      </rPr>
      <t>: At least 40% of the units are reserved for households with incomes at or below 60% of the Area Median Income (AMI).</t>
    </r>
  </si>
  <si>
    <r>
      <rPr>
        <u/>
        <sz val="10"/>
        <color theme="1"/>
        <rFont val="Arial"/>
        <family val="2"/>
      </rPr>
      <t>Average Income Test</t>
    </r>
    <r>
      <rPr>
        <sz val="10"/>
        <color theme="1"/>
        <rFont val="Arial"/>
        <family val="2"/>
      </rPr>
      <t>: The average income limit for the designated units will not exceed 60% of the AMI, with a mix of income levels between 20% and 80% of AMI across the units.</t>
    </r>
  </si>
  <si>
    <t>4)</t>
  </si>
  <si>
    <r>
      <rPr>
        <b/>
        <sz val="10"/>
        <color theme="1"/>
        <rFont val="Arial"/>
        <family val="2"/>
      </rPr>
      <t xml:space="preserve">Additional Low-Income Housing Use Period </t>
    </r>
    <r>
      <rPr>
        <b/>
        <sz val="10"/>
        <color rgb="FF76933C"/>
        <rFont val="Arial"/>
        <family val="2"/>
      </rPr>
      <t>(3.28)</t>
    </r>
    <r>
      <rPr>
        <b/>
        <sz val="10"/>
        <color theme="1"/>
        <rFont val="Arial"/>
        <family val="2"/>
      </rPr>
      <t xml:space="preserve">
</t>
    </r>
    <r>
      <rPr>
        <sz val="10"/>
        <color theme="1"/>
        <rFont val="Arial"/>
        <family val="2"/>
      </rPr>
      <t xml:space="preserve">The Additional Low-Income Housing Use Period will be required for </t>
    </r>
    <r>
      <rPr>
        <u/>
        <sz val="10"/>
        <color theme="1"/>
        <rFont val="Arial"/>
        <family val="2"/>
      </rPr>
      <t>25 years for all projects</t>
    </r>
    <r>
      <rPr>
        <sz val="10"/>
        <color theme="1"/>
        <rFont val="Arial"/>
        <family val="2"/>
      </rPr>
      <t xml:space="preserve"> and commences upon the close of the compliance period (e.g., after the first 15 years).</t>
    </r>
  </si>
  <si>
    <t xml:space="preserve">The PHA commits to maintaining all applicable commitments made by the PHA in the Application for the duration of the 15-year Compliance Period and the Additional Low-Income Housing Use Period. </t>
  </si>
  <si>
    <t>5)</t>
  </si>
  <si>
    <r>
      <rPr>
        <b/>
        <sz val="10"/>
        <color rgb="FF000000"/>
        <rFont val="Arial"/>
        <family val="2"/>
      </rPr>
      <t>Community Revitalization Plan</t>
    </r>
    <r>
      <rPr>
        <b/>
        <sz val="10"/>
        <color rgb="FF76933C"/>
        <rFont val="Arial"/>
        <family val="2"/>
      </rPr>
      <t xml:space="preserve"> (3.32)</t>
    </r>
    <r>
      <rPr>
        <b/>
        <sz val="10"/>
        <color rgb="FF000000"/>
        <rFont val="Arial"/>
        <family val="2"/>
      </rPr>
      <t xml:space="preserve">
</t>
    </r>
    <r>
      <rPr>
        <sz val="10"/>
        <color rgb="FF000000"/>
        <rFont val="Arial"/>
        <family val="2"/>
      </rPr>
      <t xml:space="preserve">Projects must be located within the boundaries of a Community Revitalization Plan (CRP) per Section 42(m)(1)(B)(ii)(lll) (Concerning Concerted Community Revitalization Plans). </t>
    </r>
  </si>
  <si>
    <r>
      <t xml:space="preserve">Please select </t>
    </r>
    <r>
      <rPr>
        <i/>
        <u/>
        <sz val="10"/>
        <color rgb="FF000000"/>
        <rFont val="Arial"/>
        <family val="2"/>
      </rPr>
      <t>one</t>
    </r>
    <r>
      <rPr>
        <i/>
        <sz val="10"/>
        <color rgb="FF000000"/>
        <rFont val="Arial"/>
        <family val="2"/>
      </rPr>
      <t xml:space="preserve"> of the options below:</t>
    </r>
  </si>
  <si>
    <t>Within a Washington State Urban Growth Boundary.</t>
  </si>
  <si>
    <r>
      <t xml:space="preserve">Within a QCT </t>
    </r>
    <r>
      <rPr>
        <u/>
        <sz val="10"/>
        <color theme="1"/>
        <rFont val="Arial"/>
        <family val="2"/>
      </rPr>
      <t>and</t>
    </r>
    <r>
      <rPr>
        <sz val="10"/>
        <color theme="1"/>
        <rFont val="Arial"/>
        <family val="2"/>
      </rPr>
      <t xml:space="preserve"> in a High or Very High on the Comprehensive Opportunity Index as defined by the Puget Sound Regional Council.</t>
    </r>
  </si>
  <si>
    <r>
      <t xml:space="preserve">Within a QCT </t>
    </r>
    <r>
      <rPr>
        <u/>
        <sz val="10"/>
        <color theme="1"/>
        <rFont val="Arial"/>
        <family val="2"/>
      </rPr>
      <t>and</t>
    </r>
    <r>
      <rPr>
        <sz val="10"/>
        <color theme="1"/>
        <rFont val="Arial"/>
        <family val="2"/>
      </rPr>
      <t xml:space="preserve"> in an area of low Environmental Health Disparity, with a score of 5 or lower, as documented by the Washington State Department of Health map.</t>
    </r>
  </si>
  <si>
    <t xml:space="preserve">Within a federal, state, regional, or local community revitalization plan area. </t>
  </si>
  <si>
    <t>6)</t>
  </si>
  <si>
    <r>
      <rPr>
        <b/>
        <sz val="10"/>
        <color theme="1"/>
        <rFont val="Arial"/>
        <family val="2"/>
      </rPr>
      <t xml:space="preserve">Cost Efficient Development </t>
    </r>
    <r>
      <rPr>
        <b/>
        <sz val="10"/>
        <color rgb="FF76933C"/>
        <rFont val="Arial"/>
        <family val="2"/>
      </rPr>
      <t>(2.4)</t>
    </r>
    <r>
      <rPr>
        <b/>
        <sz val="10"/>
        <color theme="1"/>
        <rFont val="Arial"/>
        <family val="2"/>
      </rPr>
      <t xml:space="preserve">
</t>
    </r>
    <r>
      <rPr>
        <sz val="10"/>
        <color theme="1"/>
        <rFont val="Arial"/>
        <family val="2"/>
      </rPr>
      <t xml:space="preserve">All projects must either be below the Total Development Cost (TDC) Limit established by the Commission or submit a TDC Waiver Form documenting costs for projects over the TDC Limit. In addition, PHAs should proactively communicate any cost increases above the TDC limit before closing. </t>
    </r>
  </si>
  <si>
    <t>Total Development Cost:</t>
  </si>
  <si>
    <t>Total Development Cost Limit:</t>
  </si>
  <si>
    <t>Waiver Form Required?</t>
  </si>
  <si>
    <t>7)</t>
  </si>
  <si>
    <r>
      <rPr>
        <b/>
        <sz val="10"/>
        <color theme="1"/>
        <rFont val="Arial"/>
        <family val="2"/>
      </rPr>
      <t xml:space="preserve">Evergreen Sustainable Development Standard (ESDS) </t>
    </r>
    <r>
      <rPr>
        <b/>
        <sz val="10"/>
        <color rgb="FF76933C"/>
        <rFont val="Arial"/>
        <family val="2"/>
      </rPr>
      <t>(3.6)</t>
    </r>
    <r>
      <rPr>
        <b/>
        <sz val="10"/>
        <color theme="1"/>
        <rFont val="Arial"/>
        <family val="2"/>
      </rPr>
      <t xml:space="preserve">
</t>
    </r>
    <r>
      <rPr>
        <sz val="10"/>
        <color theme="1"/>
        <rFont val="Arial"/>
        <family val="2"/>
      </rPr>
      <t>Projects must comply with ESDS criteria that are current at time of application and submit the following:</t>
    </r>
  </si>
  <si>
    <t>ESDS Checklist</t>
  </si>
  <si>
    <t>Project Priorities Survey</t>
  </si>
  <si>
    <t>Sustainable Development Outline</t>
  </si>
  <si>
    <t>Evergreen Owner Certification</t>
  </si>
  <si>
    <t xml:space="preserve">B. </t>
  </si>
  <si>
    <t>PHA Project Application Requirements</t>
  </si>
  <si>
    <r>
      <t xml:space="preserve">PHAs must satisfy the following for 4% credit awards. Please refer to Addendum A, </t>
    </r>
    <r>
      <rPr>
        <i/>
        <sz val="10"/>
        <color theme="1"/>
        <rFont val="Arial"/>
        <family val="2"/>
      </rPr>
      <t>Requirements for PHAs using Non-Commission Bonds with Tax Credits.</t>
    </r>
  </si>
  <si>
    <t xml:space="preserve">Development and Unit Type </t>
  </si>
  <si>
    <r>
      <t>Public Housing Authorities are required to</t>
    </r>
    <r>
      <rPr>
        <i/>
        <sz val="10"/>
        <color theme="1"/>
        <rFont val="Arial"/>
        <family val="2"/>
      </rPr>
      <t xml:space="preserve"> </t>
    </r>
    <r>
      <rPr>
        <sz val="10"/>
        <color theme="1"/>
        <rFont val="Arial"/>
        <family val="2"/>
      </rPr>
      <t xml:space="preserve">illustrate a minimum unit set-aside of 20% at 50% AMI. They must also show that bedrooms per unit meet community needs as illustrated by the market study.
</t>
    </r>
    <r>
      <rPr>
        <b/>
        <u/>
        <sz val="10"/>
        <color theme="1"/>
        <rFont val="Arial"/>
        <family val="2"/>
      </rPr>
      <t xml:space="preserve">
</t>
    </r>
    <r>
      <rPr>
        <sz val="10"/>
        <color theme="1"/>
        <rFont val="Arial"/>
        <family val="2"/>
      </rPr>
      <t xml:space="preserve">
</t>
    </r>
  </si>
  <si>
    <t>i)</t>
  </si>
  <si>
    <t>Sponsor can provide narrative and related support from the market study to waive the set-aside requirement.</t>
  </si>
  <si>
    <r>
      <t xml:space="preserve">Projects must illustrate that development type (rehabilitation or new construction) meets community needs as illustrated by the market study.
</t>
    </r>
    <r>
      <rPr>
        <b/>
        <u/>
        <sz val="10"/>
        <color theme="1"/>
        <rFont val="Arial"/>
        <family val="2"/>
      </rPr>
      <t xml:space="preserve">
</t>
    </r>
    <r>
      <rPr>
        <sz val="10"/>
        <color theme="1"/>
        <rFont val="Arial"/>
        <family val="2"/>
      </rPr>
      <t xml:space="preserve">
</t>
    </r>
  </si>
  <si>
    <t>More detailed market study requirements and guidelines are outlined in Section 3.9 pursuant to WAC 262-01-130 (2)(c).</t>
  </si>
  <si>
    <t>Please indicate which % AMIs the project will serve (summarized below):</t>
  </si>
  <si>
    <t>At or below calculation</t>
  </si>
  <si>
    <t>60% AMI</t>
  </si>
  <si>
    <t>50% AMI</t>
  </si>
  <si>
    <t>40% AMI</t>
  </si>
  <si>
    <t>30% AMI</t>
  </si>
  <si>
    <t>Total</t>
  </si>
  <si>
    <t># of units</t>
  </si>
  <si>
    <t>% of affordable units</t>
  </si>
  <si>
    <t>Provide a brief narrative below (or in an attachment) speaking to how the PHA will achieve this threshold requirement:</t>
  </si>
  <si>
    <r>
      <t>Potential Tenant Engagement</t>
    </r>
    <r>
      <rPr>
        <sz val="10"/>
        <color theme="1"/>
        <rFont val="Arial"/>
        <family val="2"/>
      </rPr>
      <t xml:space="preserve">
</t>
    </r>
  </si>
  <si>
    <t xml:space="preserve">To ensure alignment with WSHFC’s Potential Tenant Engagement goals, PHAs must submit the PHA Potential Tenant Engagement Response Form.
</t>
  </si>
  <si>
    <t>PHA Potential Tenant Engagement Response Form</t>
  </si>
  <si>
    <r>
      <t xml:space="preserve">Leverage of Public Funds
</t>
    </r>
    <r>
      <rPr>
        <sz val="10"/>
        <color theme="1"/>
        <rFont val="Arial"/>
        <family val="2"/>
      </rPr>
      <t>If applicable, projects should document any use of public funds. Public funds include contributing land.</t>
    </r>
  </si>
  <si>
    <t>Check all that apply:</t>
  </si>
  <si>
    <t>Rural Housing Services (RHS)</t>
  </si>
  <si>
    <t>CDBG</t>
  </si>
  <si>
    <t>Housing Trust Fund</t>
  </si>
  <si>
    <t>Project Based Section 8</t>
  </si>
  <si>
    <t>HOME</t>
  </si>
  <si>
    <t>Section 202</t>
  </si>
  <si>
    <t>McKinney-Vento Homeless</t>
  </si>
  <si>
    <t>HOPE VI</t>
  </si>
  <si>
    <t>Section 811</t>
  </si>
  <si>
    <t>Historic Tax Credits</t>
  </si>
  <si>
    <t>AHP</t>
  </si>
  <si>
    <t>Veterans Affairs Supportive Housing (VASH)</t>
  </si>
  <si>
    <t xml:space="preserve">Other: </t>
  </si>
  <si>
    <t>Provide additional information as needed below:</t>
  </si>
  <si>
    <t>Over 30% Waiver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</si>
</sst>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24" x14ac:knownFonts="1">
    <font>
      <sz val="11"/>
      <color theme="1"/>
      <name val="Aptos Narrow"/>
      <family val="2"/>
      <scheme val="minor"/>
    </font>
    <font>
      <sz val="11"/>
      <color theme="1"/>
      <name val="Aptos Narrow"/>
      <family val="2"/>
      <scheme val="minor"/>
    </font>
    <font>
      <b/>
      <sz val="11"/>
      <color theme="1"/>
      <name val="Arial"/>
      <family val="2"/>
    </font>
    <font>
      <sz val="11"/>
      <color theme="1"/>
      <name val="Arial"/>
      <family val="2"/>
    </font>
    <font>
      <b/>
      <sz val="14"/>
      <color theme="1"/>
      <name val="Arial"/>
      <family val="2"/>
    </font>
    <font>
      <b/>
      <i/>
      <sz val="14"/>
      <color theme="1"/>
      <name val="Arial"/>
      <family val="2"/>
    </font>
    <font>
      <b/>
      <sz val="16"/>
      <color theme="1"/>
      <name val="Arial"/>
      <family val="2"/>
    </font>
    <font>
      <sz val="10"/>
      <color theme="1"/>
      <name val="Arial"/>
      <family val="2"/>
    </font>
    <font>
      <i/>
      <sz val="10"/>
      <color theme="1"/>
      <name val="Arial"/>
      <family val="2"/>
    </font>
    <font>
      <i/>
      <u/>
      <sz val="10"/>
      <color theme="1"/>
      <name val="Arial"/>
      <family val="2"/>
    </font>
    <font>
      <b/>
      <sz val="10"/>
      <color theme="1"/>
      <name val="Arial"/>
      <family val="2"/>
    </font>
    <font>
      <u/>
      <sz val="10"/>
      <color theme="1"/>
      <name val="Arial"/>
      <family val="2"/>
    </font>
    <font>
      <i/>
      <sz val="10"/>
      <color rgb="FF76933C"/>
      <name val="Arial"/>
      <family val="2"/>
    </font>
    <font>
      <b/>
      <sz val="10"/>
      <color rgb="FF76933C"/>
      <name val="Arial"/>
      <family val="2"/>
    </font>
    <font>
      <sz val="10"/>
      <name val="Arial"/>
      <family val="2"/>
    </font>
    <font>
      <b/>
      <sz val="11"/>
      <name val="Arial"/>
      <family val="2"/>
    </font>
    <font>
      <b/>
      <sz val="10"/>
      <name val="Arial"/>
      <family val="2"/>
    </font>
    <font>
      <b/>
      <sz val="10"/>
      <color rgb="FFFF0000"/>
      <name val="Arial"/>
      <family val="2"/>
    </font>
    <font>
      <sz val="10"/>
      <color rgb="FFFF0000"/>
      <name val="Arial"/>
      <family val="2"/>
    </font>
    <font>
      <sz val="10"/>
      <color rgb="FF000000"/>
      <name val="Arial"/>
      <family val="2"/>
    </font>
    <font>
      <b/>
      <sz val="10"/>
      <color rgb="FF000000"/>
      <name val="Arial"/>
      <family val="2"/>
    </font>
    <font>
      <i/>
      <sz val="10"/>
      <color rgb="FF000000"/>
      <name val="Arial"/>
      <family val="2"/>
    </font>
    <font>
      <i/>
      <u/>
      <sz val="10"/>
      <color rgb="FF000000"/>
      <name val="Arial"/>
      <family val="2"/>
    </font>
    <font>
      <b/>
      <u/>
      <sz val="10"/>
      <color theme="1"/>
      <name val="Arial"/>
      <family val="2"/>
    </font>
  </fonts>
  <fills count="6">
    <fill>
      <patternFill patternType="none"/>
    </fill>
    <fill>
      <patternFill patternType="gray125"/>
    </fill>
    <fill>
      <patternFill patternType="solid">
        <fgColor rgb="FFDAEEF3"/>
        <bgColor indexed="64"/>
      </patternFill>
    </fill>
    <fill>
      <patternFill patternType="solid">
        <fgColor rgb="FFCCCCFF"/>
        <bgColor indexed="64"/>
      </patternFill>
    </fill>
    <fill>
      <patternFill patternType="solid">
        <fgColor theme="2"/>
        <bgColor indexed="64"/>
      </patternFill>
    </fill>
    <fill>
      <patternFill patternType="solid">
        <fgColor theme="3" tint="0.89999084444715716"/>
        <bgColor indexed="64"/>
      </patternFill>
    </fill>
  </fills>
  <borders count="20">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4" fillId="0" borderId="0"/>
  </cellStyleXfs>
  <cellXfs count="108">
    <xf numFmtId="0" fontId="0" fillId="0" borderId="0" xfId="0"/>
    <xf numFmtId="0" fontId="2" fillId="0" borderId="0" xfId="0" applyFont="1"/>
    <xf numFmtId="0" fontId="3" fillId="0" borderId="0" xfId="0" applyFont="1"/>
    <xf numFmtId="0" fontId="6" fillId="0" borderId="0" xfId="0" applyFont="1" applyAlignment="1">
      <alignment vertical="center" wrapText="1"/>
    </xf>
    <xf numFmtId="0" fontId="3" fillId="0" borderId="0" xfId="0" applyFont="1" applyAlignment="1">
      <alignment vertical="center" wrapText="1"/>
    </xf>
    <xf numFmtId="0" fontId="2" fillId="0" borderId="1" xfId="0" applyFont="1" applyBorder="1" applyAlignment="1">
      <alignment horizontal="left" vertical="center"/>
    </xf>
    <xf numFmtId="0" fontId="2" fillId="0" borderId="1" xfId="0" applyFont="1" applyBorder="1" applyAlignment="1">
      <alignment vertical="center"/>
    </xf>
    <xf numFmtId="0" fontId="4" fillId="0" borderId="1" xfId="0" applyFont="1" applyBorder="1" applyAlignment="1">
      <alignment vertical="center" wrapText="1"/>
    </xf>
    <xf numFmtId="0" fontId="7" fillId="0" borderId="0" xfId="0" applyFont="1" applyAlignment="1">
      <alignment vertical="top" wrapText="1"/>
    </xf>
    <xf numFmtId="0" fontId="3" fillId="0" borderId="0" xfId="0" applyFont="1" applyAlignment="1">
      <alignment vertical="top"/>
    </xf>
    <xf numFmtId="0" fontId="10" fillId="0" borderId="0" xfId="0" applyFont="1" applyAlignment="1">
      <alignment horizontal="left" vertical="top" wrapText="1"/>
    </xf>
    <xf numFmtId="0" fontId="7" fillId="0" borderId="0" xfId="0" applyFont="1" applyAlignment="1">
      <alignment horizontal="left" vertical="top" wrapText="1"/>
    </xf>
    <xf numFmtId="0" fontId="2" fillId="0" borderId="0" xfId="0" applyFont="1" applyAlignment="1">
      <alignment vertical="top" wrapText="1"/>
    </xf>
    <xf numFmtId="0" fontId="10" fillId="0" borderId="0" xfId="0" applyFont="1" applyAlignment="1">
      <alignment vertical="top" wrapText="1"/>
    </xf>
    <xf numFmtId="0" fontId="7" fillId="0" borderId="0" xfId="0" applyFont="1" applyAlignment="1">
      <alignment vertical="top"/>
    </xf>
    <xf numFmtId="0" fontId="7" fillId="0" borderId="0" xfId="0" applyFont="1" applyAlignment="1">
      <alignment horizontal="left" vertical="top"/>
    </xf>
    <xf numFmtId="0" fontId="15" fillId="0" borderId="0" xfId="3" applyFont="1" applyProtection="1">
      <protection locked="0"/>
    </xf>
    <xf numFmtId="0" fontId="4" fillId="0" borderId="0" xfId="0" applyFont="1" applyProtection="1">
      <protection locked="0"/>
    </xf>
    <xf numFmtId="0" fontId="10" fillId="0" borderId="0" xfId="0" applyFont="1" applyAlignment="1">
      <alignment horizontal="left" vertical="top"/>
    </xf>
    <xf numFmtId="0" fontId="17" fillId="0" borderId="0" xfId="0" applyFont="1" applyAlignment="1">
      <alignment horizontal="left" vertical="top"/>
    </xf>
    <xf numFmtId="0" fontId="3" fillId="0" borderId="0" xfId="0" applyFont="1" applyAlignment="1" applyProtection="1">
      <alignment horizontal="left" vertical="top" wrapText="1" indent="2"/>
      <protection locked="0"/>
    </xf>
    <xf numFmtId="0" fontId="3" fillId="0" borderId="0" xfId="0" applyFont="1" applyAlignment="1" applyProtection="1">
      <alignment vertical="top" wrapText="1"/>
      <protection locked="0"/>
    </xf>
    <xf numFmtId="0" fontId="7" fillId="0" borderId="0" xfId="0" applyFont="1"/>
    <xf numFmtId="44" fontId="3" fillId="0" borderId="0" xfId="1" applyFont="1" applyFill="1" applyBorder="1" applyAlignment="1" applyProtection="1">
      <alignment horizontal="left" vertical="top" wrapText="1"/>
      <protection locked="0"/>
    </xf>
    <xf numFmtId="0" fontId="3" fillId="0" borderId="0" xfId="0" applyFont="1" applyAlignment="1" applyProtection="1">
      <alignment horizontal="left" indent="2"/>
      <protection locked="0"/>
    </xf>
    <xf numFmtId="0" fontId="8" fillId="0" borderId="5" xfId="0" applyFont="1" applyBorder="1" applyAlignment="1">
      <alignment horizontal="left" vertical="top"/>
    </xf>
    <xf numFmtId="0" fontId="7" fillId="0" borderId="5" xfId="0" applyFont="1" applyBorder="1" applyAlignment="1">
      <alignment horizontal="left" vertical="top" wrapText="1"/>
    </xf>
    <xf numFmtId="0" fontId="10" fillId="0" borderId="0" xfId="0" applyFont="1"/>
    <xf numFmtId="44" fontId="3" fillId="0" borderId="0" xfId="1" applyFont="1" applyFill="1" applyBorder="1" applyAlignment="1" applyProtection="1">
      <alignment horizontal="left" vertical="top" wrapText="1"/>
    </xf>
    <xf numFmtId="0" fontId="8" fillId="0" borderId="0" xfId="0" applyFont="1" applyAlignment="1">
      <alignment horizontal="left" vertical="top" wrapText="1"/>
    </xf>
    <xf numFmtId="0" fontId="10" fillId="0" borderId="0" xfId="0" applyFont="1" applyAlignment="1">
      <alignment vertical="top"/>
    </xf>
    <xf numFmtId="0" fontId="18" fillId="0" borderId="0" xfId="0" applyFont="1"/>
    <xf numFmtId="9" fontId="3" fillId="0" borderId="0" xfId="2" applyFont="1" applyFill="1" applyBorder="1" applyProtection="1"/>
    <xf numFmtId="0" fontId="19" fillId="0" borderId="0" xfId="0" applyFont="1" applyAlignment="1">
      <alignment horizontal="left" vertical="top" wrapText="1"/>
    </xf>
    <xf numFmtId="0" fontId="21" fillId="0" borderId="0" xfId="0" applyFont="1" applyAlignment="1">
      <alignment horizontal="left" vertical="top"/>
    </xf>
    <xf numFmtId="0" fontId="2" fillId="0" borderId="0" xfId="0" applyFont="1" applyAlignment="1">
      <alignment vertical="top"/>
    </xf>
    <xf numFmtId="0" fontId="10" fillId="0" borderId="0" xfId="0" applyFont="1" applyAlignment="1">
      <alignment horizontal="left"/>
    </xf>
    <xf numFmtId="0" fontId="7" fillId="0" borderId="0" xfId="0" applyFont="1" applyAlignment="1">
      <alignment horizontal="left"/>
    </xf>
    <xf numFmtId="0" fontId="8" fillId="0" borderId="0" xfId="0" applyFont="1" applyAlignment="1">
      <alignment horizontal="left" vertical="top"/>
    </xf>
    <xf numFmtId="0" fontId="18" fillId="0" borderId="0" xfId="0" applyFont="1" applyAlignment="1">
      <alignment horizontal="left" vertical="top"/>
    </xf>
    <xf numFmtId="0" fontId="7" fillId="0" borderId="0" xfId="0" applyFont="1" applyAlignment="1">
      <alignment vertical="center"/>
    </xf>
    <xf numFmtId="0" fontId="3" fillId="0" borderId="0" xfId="0" applyFont="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left" vertical="center" wrapText="1"/>
    </xf>
    <xf numFmtId="0" fontId="3" fillId="0" borderId="0" xfId="0" applyFont="1" applyAlignment="1">
      <alignment vertical="center"/>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0" fontId="7" fillId="0" borderId="10" xfId="0" applyFont="1" applyBorder="1" applyAlignment="1">
      <alignment horizontal="center" vertical="top" wrapText="1"/>
    </xf>
    <xf numFmtId="0" fontId="7" fillId="0" borderId="11" xfId="0" applyFont="1" applyBorder="1" applyAlignment="1">
      <alignment horizontal="center" vertical="top" wrapText="1"/>
    </xf>
    <xf numFmtId="0" fontId="10" fillId="0" borderId="10" xfId="0" applyFont="1" applyBorder="1" applyAlignment="1">
      <alignment horizontal="center" vertical="top" wrapText="1"/>
    </xf>
    <xf numFmtId="0" fontId="7" fillId="2" borderId="10" xfId="0" applyFont="1" applyFill="1" applyBorder="1" applyAlignment="1" applyProtection="1">
      <alignment horizontal="center" vertical="top" wrapText="1"/>
      <protection locked="0"/>
    </xf>
    <xf numFmtId="0" fontId="7" fillId="3" borderId="13" xfId="0" applyFont="1" applyFill="1" applyBorder="1" applyAlignment="1">
      <alignment horizontal="center" vertical="top" wrapText="1"/>
    </xf>
    <xf numFmtId="9" fontId="7" fillId="3" borderId="10" xfId="2" applyFont="1" applyFill="1" applyBorder="1" applyAlignment="1">
      <alignment horizontal="center" vertical="top" wrapText="1"/>
    </xf>
    <xf numFmtId="9" fontId="7" fillId="3" borderId="13" xfId="0" applyNumberFormat="1" applyFont="1" applyFill="1" applyBorder="1" applyAlignment="1">
      <alignment horizontal="center" vertical="top" wrapText="1"/>
    </xf>
    <xf numFmtId="0" fontId="7" fillId="0" borderId="0" xfId="0" applyFont="1" applyAlignment="1">
      <alignment horizontal="right" vertical="top"/>
    </xf>
    <xf numFmtId="9" fontId="7" fillId="0" borderId="0" xfId="2" applyFont="1" applyFill="1" applyBorder="1" applyAlignment="1">
      <alignment horizontal="center" vertical="top" wrapText="1"/>
    </xf>
    <xf numFmtId="9" fontId="7" fillId="0" borderId="0" xfId="0" applyNumberFormat="1" applyFont="1" applyAlignment="1">
      <alignment horizontal="center" vertical="top" wrapText="1"/>
    </xf>
    <xf numFmtId="0" fontId="9" fillId="0" borderId="0" xfId="0" applyFont="1" applyAlignment="1">
      <alignment horizontal="left" vertical="top"/>
    </xf>
    <xf numFmtId="0" fontId="10" fillId="0" borderId="0" xfId="0" applyFont="1" applyAlignment="1">
      <alignment horizontal="center" vertical="top" wrapText="1"/>
    </xf>
    <xf numFmtId="0" fontId="7" fillId="2" borderId="2" xfId="0" applyFont="1" applyFill="1" applyBorder="1" applyAlignment="1" applyProtection="1">
      <alignment vertical="center"/>
      <protection locked="0"/>
    </xf>
    <xf numFmtId="0" fontId="16" fillId="0" borderId="0" xfId="0" applyFont="1" applyAlignment="1">
      <alignment horizontal="left" vertical="top"/>
    </xf>
    <xf numFmtId="0" fontId="7" fillId="2" borderId="2" xfId="0" applyFont="1" applyFill="1" applyBorder="1" applyProtection="1">
      <protection locked="0"/>
    </xf>
    <xf numFmtId="0" fontId="7" fillId="2" borderId="2" xfId="0" applyFont="1" applyFill="1" applyBorder="1" applyAlignment="1" applyProtection="1">
      <alignment horizontal="left" vertical="top" wrapText="1"/>
      <protection locked="0"/>
    </xf>
    <xf numFmtId="0" fontId="7" fillId="2" borderId="2" xfId="0" applyFont="1" applyFill="1" applyBorder="1" applyAlignment="1" applyProtection="1">
      <alignment horizontal="left" vertical="center" wrapText="1"/>
      <protection locked="0"/>
    </xf>
    <xf numFmtId="0" fontId="7" fillId="2" borderId="2" xfId="0" applyFont="1" applyFill="1" applyBorder="1" applyAlignment="1" applyProtection="1">
      <alignment horizontal="left" vertical="center"/>
      <protection locked="0"/>
    </xf>
    <xf numFmtId="0" fontId="7" fillId="2" borderId="3" xfId="0" applyFont="1" applyFill="1" applyBorder="1" applyAlignment="1" applyProtection="1">
      <alignment horizontal="left" vertical="top" wrapText="1"/>
      <protection locked="0"/>
    </xf>
    <xf numFmtId="0" fontId="7" fillId="0" borderId="0" xfId="0" applyFont="1" applyAlignment="1">
      <alignment horizontal="left" vertical="top" wrapText="1"/>
    </xf>
    <xf numFmtId="0" fontId="7" fillId="0" borderId="9" xfId="0" applyFont="1" applyBorder="1" applyAlignment="1">
      <alignment horizontal="left" vertical="top" wrapText="1"/>
    </xf>
    <xf numFmtId="44" fontId="7" fillId="2" borderId="2" xfId="0" applyNumberFormat="1" applyFont="1" applyFill="1" applyBorder="1" applyAlignment="1" applyProtection="1">
      <alignment horizontal="left" vertical="top"/>
      <protection locked="0"/>
    </xf>
    <xf numFmtId="0" fontId="7" fillId="2" borderId="2" xfId="0" applyFont="1" applyFill="1" applyBorder="1" applyAlignment="1" applyProtection="1">
      <alignment horizontal="left" vertical="top"/>
      <protection locked="0"/>
    </xf>
    <xf numFmtId="44" fontId="7" fillId="2" borderId="3" xfId="0" applyNumberFormat="1" applyFont="1" applyFill="1" applyBorder="1" applyAlignment="1" applyProtection="1">
      <alignment horizontal="left" vertical="top"/>
      <protection locked="0"/>
    </xf>
    <xf numFmtId="0" fontId="7" fillId="2" borderId="3" xfId="0" applyFont="1" applyFill="1" applyBorder="1" applyAlignment="1" applyProtection="1">
      <alignment horizontal="left" vertical="top"/>
      <protection locked="0"/>
    </xf>
    <xf numFmtId="9" fontId="10" fillId="3" borderId="4" xfId="0" applyNumberFormat="1" applyFont="1" applyFill="1" applyBorder="1" applyAlignment="1">
      <alignment horizontal="left" vertical="top" wrapText="1"/>
    </xf>
    <xf numFmtId="0" fontId="10" fillId="3" borderId="4" xfId="0" applyFont="1" applyFill="1" applyBorder="1" applyAlignment="1">
      <alignment horizontal="left" vertical="top" wrapText="1"/>
    </xf>
    <xf numFmtId="0" fontId="16" fillId="3" borderId="2" xfId="0" applyFont="1" applyFill="1" applyBorder="1" applyAlignment="1">
      <alignment horizontal="left" vertical="top"/>
    </xf>
    <xf numFmtId="42" fontId="7" fillId="5" borderId="14" xfId="0" applyNumberFormat="1" applyFont="1" applyFill="1" applyBorder="1" applyAlignment="1" applyProtection="1">
      <alignment horizontal="left" vertical="top"/>
      <protection locked="0"/>
    </xf>
    <xf numFmtId="42" fontId="7" fillId="5" borderId="15" xfId="0" applyNumberFormat="1" applyFont="1" applyFill="1" applyBorder="1" applyAlignment="1" applyProtection="1">
      <alignment horizontal="left" vertical="top"/>
      <protection locked="0"/>
    </xf>
    <xf numFmtId="42" fontId="7" fillId="5" borderId="16" xfId="0" applyNumberFormat="1" applyFont="1" applyFill="1" applyBorder="1" applyAlignment="1" applyProtection="1">
      <alignment horizontal="left" vertical="top"/>
      <protection locked="0"/>
    </xf>
    <xf numFmtId="42" fontId="7" fillId="5" borderId="17" xfId="0" applyNumberFormat="1" applyFont="1" applyFill="1" applyBorder="1" applyAlignment="1" applyProtection="1">
      <alignment horizontal="left" vertical="top"/>
      <protection locked="0"/>
    </xf>
    <xf numFmtId="42" fontId="10" fillId="3" borderId="18" xfId="0" applyNumberFormat="1" applyFont="1" applyFill="1" applyBorder="1" applyAlignment="1">
      <alignment horizontal="left" vertical="top"/>
    </xf>
    <xf numFmtId="42" fontId="10" fillId="3" borderId="19" xfId="0" applyNumberFormat="1" applyFont="1" applyFill="1" applyBorder="1" applyAlignment="1">
      <alignment horizontal="left" vertical="top"/>
    </xf>
    <xf numFmtId="0" fontId="4"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vertical="top" wrapText="1"/>
    </xf>
    <xf numFmtId="0" fontId="12" fillId="0" borderId="0" xfId="0" applyFont="1" applyAlignment="1">
      <alignment horizontal="left" vertical="center" wrapText="1"/>
    </xf>
    <xf numFmtId="0" fontId="3" fillId="0" borderId="0" xfId="0" applyFont="1" applyAlignment="1" applyProtection="1">
      <alignment horizontal="left" vertical="top" wrapText="1" indent="2"/>
      <protection locked="0"/>
    </xf>
    <xf numFmtId="0" fontId="10" fillId="0" borderId="0" xfId="0" applyFont="1" applyAlignment="1">
      <alignment horizontal="left" vertical="top" wrapText="1"/>
    </xf>
    <xf numFmtId="0" fontId="8" fillId="2" borderId="6" xfId="0" applyFont="1" applyFill="1" applyBorder="1" applyAlignment="1" applyProtection="1">
      <alignment horizontal="left" vertical="top" wrapText="1"/>
      <protection locked="0"/>
    </xf>
    <xf numFmtId="0" fontId="8" fillId="2" borderId="7" xfId="0" applyFont="1" applyFill="1" applyBorder="1" applyAlignment="1" applyProtection="1">
      <alignment horizontal="left" vertical="top" wrapText="1"/>
      <protection locked="0"/>
    </xf>
    <xf numFmtId="0" fontId="8" fillId="2" borderId="8" xfId="0" applyFont="1" applyFill="1" applyBorder="1" applyAlignment="1" applyProtection="1">
      <alignment horizontal="left" vertical="top" wrapText="1"/>
      <protection locked="0"/>
    </xf>
    <xf numFmtId="0" fontId="3" fillId="0" borderId="0" xfId="0" applyFont="1" applyAlignment="1" applyProtection="1">
      <alignment horizontal="left" indent="2"/>
      <protection locked="0"/>
    </xf>
    <xf numFmtId="0" fontId="7" fillId="0" borderId="9" xfId="0" applyFont="1" applyBorder="1" applyAlignment="1">
      <alignment vertical="top" wrapText="1"/>
    </xf>
    <xf numFmtId="0" fontId="19" fillId="0" borderId="0" xfId="0" applyFont="1" applyAlignment="1">
      <alignment horizontal="left" vertical="top" wrapText="1"/>
    </xf>
    <xf numFmtId="0" fontId="8" fillId="0" borderId="5" xfId="0" applyFont="1" applyBorder="1" applyAlignment="1">
      <alignment horizontal="left" vertical="center" wrapText="1"/>
    </xf>
    <xf numFmtId="0" fontId="7" fillId="0" borderId="5" xfId="0" applyFont="1" applyBorder="1" applyAlignment="1">
      <alignment horizontal="left" vertical="center" wrapText="1"/>
    </xf>
    <xf numFmtId="0" fontId="7" fillId="4" borderId="10" xfId="0" applyFont="1" applyFill="1" applyBorder="1" applyAlignment="1">
      <alignment horizontal="center" vertical="top" wrapText="1"/>
    </xf>
    <xf numFmtId="0" fontId="7" fillId="0" borderId="0" xfId="0" applyFont="1" applyAlignment="1">
      <alignment horizontal="center" vertical="center" wrapText="1"/>
    </xf>
    <xf numFmtId="0" fontId="7" fillId="0" borderId="10" xfId="0" applyFont="1" applyBorder="1" applyAlignment="1">
      <alignment horizontal="right" vertical="top"/>
    </xf>
    <xf numFmtId="0" fontId="10" fillId="0" borderId="0" xfId="0" applyFont="1" applyAlignment="1">
      <alignment horizontal="center" vertical="top" wrapText="1"/>
    </xf>
    <xf numFmtId="0" fontId="7" fillId="0" borderId="1" xfId="0" applyFont="1" applyBorder="1" applyAlignment="1" applyProtection="1">
      <alignment horizontal="left"/>
      <protection locked="0"/>
    </xf>
    <xf numFmtId="0" fontId="7" fillId="2" borderId="6" xfId="0" applyFont="1" applyFill="1" applyBorder="1" applyAlignment="1" applyProtection="1">
      <alignment horizontal="left" vertical="top"/>
      <protection locked="0"/>
    </xf>
    <xf numFmtId="0" fontId="7" fillId="2" borderId="7" xfId="0" applyFont="1" applyFill="1" applyBorder="1" applyAlignment="1" applyProtection="1">
      <alignment horizontal="left" vertical="top"/>
      <protection locked="0"/>
    </xf>
    <xf numFmtId="0" fontId="7" fillId="2" borderId="8" xfId="0" applyFont="1" applyFill="1" applyBorder="1" applyAlignment="1" applyProtection="1">
      <alignment horizontal="left" vertical="top"/>
      <protection locked="0"/>
    </xf>
    <xf numFmtId="0" fontId="7" fillId="2" borderId="6" xfId="0" applyFont="1" applyFill="1" applyBorder="1" applyAlignment="1" applyProtection="1">
      <alignment horizontal="left" vertical="top" wrapText="1"/>
      <protection locked="0"/>
    </xf>
    <xf numFmtId="0" fontId="7" fillId="2" borderId="7" xfId="0" applyFont="1" applyFill="1" applyBorder="1" applyAlignment="1" applyProtection="1">
      <alignment horizontal="left" vertical="top" wrapText="1"/>
      <protection locked="0"/>
    </xf>
    <xf numFmtId="0" fontId="7" fillId="2" borderId="8" xfId="0" applyFont="1" applyFill="1" applyBorder="1" applyAlignment="1" applyProtection="1">
      <alignment horizontal="left" vertical="top" wrapText="1"/>
      <protection locked="0"/>
    </xf>
    <xf numFmtId="0" fontId="10" fillId="0" borderId="0" xfId="0" applyFont="1" applyAlignment="1">
      <alignment horizontal="left" vertical="top"/>
    </xf>
  </cellXfs>
  <cellStyles count="4">
    <cellStyle name="Currency" xfId="1" builtinId="4"/>
    <cellStyle name="Normal" xfId="0" builtinId="0"/>
    <cellStyle name="Normal 6" xfId="3" xr:uid="{19E5034B-135A-4447-B340-A2D8033A353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68578</xdr:colOff>
      <xdr:row>0</xdr:row>
      <xdr:rowOff>80683</xdr:rowOff>
    </xdr:from>
    <xdr:to>
      <xdr:col>11</xdr:col>
      <xdr:colOff>152399</xdr:colOff>
      <xdr:row>79</xdr:row>
      <xdr:rowOff>29883</xdr:rowOff>
    </xdr:to>
    <xdr:sp macro="" textlink="">
      <xdr:nvSpPr>
        <xdr:cNvPr id="2" name="TextBox 1">
          <a:extLst>
            <a:ext uri="{FF2B5EF4-FFF2-40B4-BE49-F238E27FC236}">
              <a16:creationId xmlns:a16="http://schemas.microsoft.com/office/drawing/2014/main" id="{81394EA7-3418-CC6D-0E1E-8AA9712A069B}"/>
            </a:ext>
          </a:extLst>
        </xdr:cNvPr>
        <xdr:cNvSpPr txBox="1"/>
      </xdr:nvSpPr>
      <xdr:spPr>
        <a:xfrm>
          <a:off x="68578" y="80683"/>
          <a:ext cx="6822292" cy="147036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Addendum A</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algn="ctr"/>
          <a:r>
            <a:rPr lang="en-US" sz="1100">
              <a:solidFill>
                <a:schemeClr val="dk1"/>
              </a:solidFill>
              <a:effectLst/>
              <a:latin typeface="+mn-lt"/>
              <a:ea typeface="+mn-ea"/>
              <a:cs typeface="+mn-cs"/>
            </a:rPr>
            <a:t>Requirements for Public Housing Agencies (PHAs) using Non-Commission Bonds with Tax Credits</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Background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The Commission coordinates with PHAs to queue up a potential pipeline of projects needing bond cap each year. The process for requesting and receiving an allocation of bond cap is described separately, on the Commission’s website. The thresholds described below must be met when submitting a tax credit application to the Commission.</a:t>
          </a: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Requirements</a:t>
          </a:r>
        </a:p>
        <a:p>
          <a:r>
            <a:rPr lang="en-US" sz="1100">
              <a:solidFill>
                <a:schemeClr val="dk1"/>
              </a:solidFill>
              <a:effectLst/>
              <a:latin typeface="+mn-lt"/>
              <a:ea typeface="+mn-ea"/>
              <a:cs typeface="+mn-cs"/>
            </a:rPr>
            <a:t>The following requirements replace the minimum score requirement under the </a:t>
          </a:r>
          <a:r>
            <a:rPr lang="en-US" sz="1100" i="1">
              <a:solidFill>
                <a:schemeClr val="dk1"/>
              </a:solidFill>
              <a:effectLst/>
              <a:latin typeface="+mn-lt"/>
              <a:ea typeface="+mn-ea"/>
              <a:cs typeface="+mn-cs"/>
            </a:rPr>
            <a:t>Bond Cap and Tax Credit Allocation Criteria </a:t>
          </a:r>
          <a:r>
            <a:rPr lang="en-US" sz="1100">
              <a:solidFill>
                <a:schemeClr val="dk1"/>
              </a:solidFill>
              <a:effectLst/>
              <a:latin typeface="+mn-lt"/>
              <a:ea typeface="+mn-ea"/>
              <a:cs typeface="+mn-cs"/>
            </a:rPr>
            <a:t>in Section 4. The thresholds below supplement regulations and compliance requirements governing both the tax credit and tax-exempt bond financing programs, as described throughout the Policies, QAP, WAC, and Sections 42 and 142 of the Code.</a:t>
          </a: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1.  25% Test</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sym typeface="Symbol" panose="05050102010706020507" pitchFamily="18" charset="2"/>
            </a:rPr>
            <a:t>  </a:t>
          </a:r>
          <a:r>
            <a:rPr lang="en-US" sz="1100">
              <a:solidFill>
                <a:schemeClr val="dk1"/>
              </a:solidFill>
              <a:effectLst/>
              <a:latin typeface="+mn-lt"/>
              <a:ea typeface="+mn-ea"/>
              <a:cs typeface="+mn-cs"/>
            </a:rPr>
            <a:t>The Commission intends to target allocations of new-issue Bond Volume Cap to projects at an amount not to exceed 30% on the 25% Test. PHAs will be required to request a waiver from the Commission for requests over 30%.</a:t>
          </a:r>
          <a:endParaRPr lang="en-US" sz="105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2.  Acquisition/Rehabilitation of Existing Affordable Housing</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sym typeface="Symbol" panose="05050102010706020507" pitchFamily="18" charset="2"/>
            </a:rPr>
            <a:t>  </a:t>
          </a:r>
          <a:r>
            <a:rPr lang="en-US" sz="1100">
              <a:solidFill>
                <a:schemeClr val="dk1"/>
              </a:solidFill>
              <a:effectLst/>
              <a:latin typeface="+mn-lt"/>
              <a:ea typeface="+mn-ea"/>
              <a:cs typeface="+mn-cs"/>
            </a:rPr>
            <a:t>If a PHA is considering a re-syndication of a project that currently has an Extended Use Agreement, the Commission must approve any changes. See Section 3.13 for more information.</a:t>
          </a:r>
          <a:endParaRPr lang="en-US" sz="105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3.  Additional Low-Income Housing Use Period</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sym typeface="Symbol" panose="05050102010706020507" pitchFamily="18" charset="2"/>
            </a:rPr>
            <a:t>  </a:t>
          </a:r>
          <a:r>
            <a:rPr lang="en-US" sz="1100">
              <a:solidFill>
                <a:schemeClr val="dk1"/>
              </a:solidFill>
              <a:effectLst/>
              <a:latin typeface="+mn-lt"/>
              <a:ea typeface="+mn-ea"/>
              <a:cs typeface="+mn-cs"/>
            </a:rPr>
            <a:t>The Additional Low-Income Housing Use Period will be required for 25 years for all projects and commences upon the close of the compliance period (e.g., after the first 15 years). See Section 3.28 for more detailed information on the terms of the Tax Credit Extended Use Period.</a:t>
          </a:r>
          <a:endParaRPr lang="en-US" sz="105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4.  Community Revitalization Plan</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sym typeface="Symbol" panose="05050102010706020507" pitchFamily="18" charset="2"/>
            </a:rPr>
            <a:t>  </a:t>
          </a:r>
          <a:r>
            <a:rPr lang="en-US" sz="1100">
              <a:solidFill>
                <a:schemeClr val="dk1"/>
              </a:solidFill>
              <a:effectLst/>
              <a:latin typeface="+mn-lt"/>
              <a:ea typeface="+mn-ea"/>
              <a:cs typeface="+mn-cs"/>
            </a:rPr>
            <a:t>Projects must be located within the boundaries of a Community Revitalization Plan (CRP) per Section 42(m)(1)(B)(ii)(lll) (Concerning Concerted Community Revitalization Plans). See Section 3.32 for more information.</a:t>
          </a:r>
          <a:endParaRPr lang="en-US" sz="1050">
            <a:solidFill>
              <a:schemeClr val="dk1"/>
            </a:solidFill>
            <a:effectLst/>
            <a:latin typeface="+mn-lt"/>
            <a:ea typeface="+mn-ea"/>
            <a:cs typeface="+mn-cs"/>
          </a:endParaRP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5.</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Cost Efficient Development</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sym typeface="Symbol" panose="05050102010706020507" pitchFamily="18" charset="2"/>
            </a:rPr>
            <a:t>  </a:t>
          </a:r>
          <a:r>
            <a:rPr lang="en-US" sz="1100">
              <a:solidFill>
                <a:schemeClr val="dk1"/>
              </a:solidFill>
              <a:effectLst/>
              <a:latin typeface="+mn-lt"/>
              <a:ea typeface="+mn-ea"/>
              <a:cs typeface="+mn-cs"/>
            </a:rPr>
            <a:t>All projects must either be below the Total Development Cost (TDC) limit established by the Commission or submit a TDC Waiver Form documenting costs. for projects over the TDC. In addition, PHAs should proactively communicate any cost increases above the TDC limit before closing.</a:t>
          </a:r>
          <a:endParaRPr lang="en-US" sz="1050">
            <a:solidFill>
              <a:schemeClr val="dk1"/>
            </a:solidFill>
            <a:effectLst/>
            <a:latin typeface="+mn-lt"/>
            <a:ea typeface="+mn-ea"/>
            <a:cs typeface="+mn-cs"/>
          </a:endParaRPr>
        </a:p>
        <a:p>
          <a:pPr lvl="2"/>
          <a:r>
            <a:rPr lang="en-US" sz="1100">
              <a:solidFill>
                <a:schemeClr val="dk1"/>
              </a:solidFill>
              <a:effectLst/>
              <a:latin typeface="+mn-lt"/>
              <a:ea typeface="+mn-ea"/>
              <a:cs typeface="+mn-cs"/>
              <a:sym typeface="Symbol" panose="05050102010706020507" pitchFamily="18" charset="2"/>
            </a:rPr>
            <a:t>i.</a:t>
          </a:r>
          <a:r>
            <a:rPr lang="en-US" sz="1100" baseline="0">
              <a:solidFill>
                <a:schemeClr val="dk1"/>
              </a:solidFill>
              <a:effectLst/>
              <a:latin typeface="+mn-lt"/>
              <a:ea typeface="+mn-ea"/>
              <a:cs typeface="+mn-cs"/>
              <a:sym typeface="Symbol" panose="05050102010706020507" pitchFamily="18" charset="2"/>
            </a:rPr>
            <a:t>  </a:t>
          </a:r>
          <a:r>
            <a:rPr lang="en-US" sz="1100">
              <a:solidFill>
                <a:schemeClr val="dk1"/>
              </a:solidFill>
              <a:effectLst/>
              <a:latin typeface="+mn-lt"/>
              <a:ea typeface="+mn-ea"/>
              <a:cs typeface="+mn-cs"/>
            </a:rPr>
            <a:t>See Section 2.4 for more detailed information on the Total Development Cost limit as outlined by WAC 262-01-130 (8)(a).</a:t>
          </a:r>
          <a:endParaRPr lang="en-US" sz="105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6.  Evergreen Sustainable Development Standards (ESDS)</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sym typeface="Symbol" panose="05050102010706020507" pitchFamily="18" charset="2"/>
            </a:rPr>
            <a:t>  </a:t>
          </a:r>
          <a:r>
            <a:rPr lang="en-US" sz="1100">
              <a:solidFill>
                <a:schemeClr val="dk1"/>
              </a:solidFill>
              <a:effectLst/>
              <a:latin typeface="+mn-lt"/>
              <a:ea typeface="+mn-ea"/>
              <a:cs typeface="+mn-cs"/>
            </a:rPr>
            <a:t>Projects must comply with ESDS criteria that are current at time of application.</a:t>
          </a:r>
          <a:endParaRPr lang="en-US" sz="1050">
            <a:solidFill>
              <a:schemeClr val="dk1"/>
            </a:solidFill>
            <a:effectLst/>
            <a:latin typeface="+mn-lt"/>
            <a:ea typeface="+mn-ea"/>
            <a:cs typeface="+mn-cs"/>
          </a:endParaRPr>
        </a:p>
        <a:p>
          <a:pPr lvl="2"/>
          <a:r>
            <a:rPr lang="en-US" sz="1100">
              <a:solidFill>
                <a:schemeClr val="dk1"/>
              </a:solidFill>
              <a:effectLst/>
              <a:latin typeface="+mn-lt"/>
              <a:ea typeface="+mn-ea"/>
              <a:cs typeface="+mn-cs"/>
            </a:rPr>
            <a:t>i.</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See Section 3.6 for a more detailed explanation of ESDS mandatory criteria based on project type.</a:t>
          </a:r>
          <a:endParaRPr lang="en-US" sz="105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7.  Development and Unit Type</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sym typeface="Symbol" panose="05050102010706020507" pitchFamily="18" charset="2"/>
            </a:rPr>
            <a:t>  </a:t>
          </a:r>
          <a:r>
            <a:rPr lang="en-US" sz="1100">
              <a:solidFill>
                <a:schemeClr val="dk1"/>
              </a:solidFill>
              <a:effectLst/>
              <a:latin typeface="+mn-lt"/>
              <a:ea typeface="+mn-ea"/>
              <a:cs typeface="+mn-cs"/>
            </a:rPr>
            <a:t>Projects must illustrate a minimum unit set-aside of 20% at 50% AMI. They must also show that bedrooms per unit meet community needs as illustrated by the market study.</a:t>
          </a:r>
          <a:endParaRPr lang="en-US" sz="1050">
            <a:solidFill>
              <a:schemeClr val="dk1"/>
            </a:solidFill>
            <a:effectLst/>
            <a:latin typeface="+mn-lt"/>
            <a:ea typeface="+mn-ea"/>
            <a:cs typeface="+mn-cs"/>
          </a:endParaRPr>
        </a:p>
        <a:p>
          <a:pPr lvl="2"/>
          <a:r>
            <a:rPr lang="en-US" sz="1100">
              <a:solidFill>
                <a:schemeClr val="dk1"/>
              </a:solidFill>
              <a:effectLst/>
              <a:latin typeface="+mn-lt"/>
              <a:ea typeface="+mn-ea"/>
              <a:cs typeface="+mn-cs"/>
            </a:rPr>
            <a:t>i.   Sponsor can provide narrative and related support from the market study to waive the set-aside requirement.</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sym typeface="Symbol" panose="05050102010706020507" pitchFamily="18" charset="2"/>
            </a:rPr>
            <a:t>  </a:t>
          </a:r>
          <a:r>
            <a:rPr lang="en-US" sz="1100">
              <a:solidFill>
                <a:schemeClr val="dk1"/>
              </a:solidFill>
              <a:effectLst/>
              <a:latin typeface="+mn-lt"/>
              <a:ea typeface="+mn-ea"/>
              <a:cs typeface="+mn-cs"/>
            </a:rPr>
            <a:t>Projects must illustrate that development type (rehabilitation or new construction) meets community needs as illustrated by the market study.</a:t>
          </a:r>
          <a:endParaRPr lang="en-US" sz="1050">
            <a:solidFill>
              <a:schemeClr val="dk1"/>
            </a:solidFill>
            <a:effectLst/>
            <a:latin typeface="+mn-lt"/>
            <a:ea typeface="+mn-ea"/>
            <a:cs typeface="+mn-cs"/>
          </a:endParaRPr>
        </a:p>
        <a:p>
          <a:pPr lvl="2"/>
          <a:r>
            <a:rPr lang="en-US" sz="1100">
              <a:solidFill>
                <a:schemeClr val="dk1"/>
              </a:solidFill>
              <a:effectLst/>
              <a:latin typeface="+mn-lt"/>
              <a:ea typeface="+mn-ea"/>
              <a:cs typeface="+mn-cs"/>
            </a:rPr>
            <a:t>i.   More detailed market study requirements and guidelines are outlined in Section 3.9 pursuant to WAC 262-01-130 (2)(c).</a:t>
          </a:r>
          <a:endParaRPr lang="en-US" sz="105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8.  Potential Tenant Engagement</a:t>
          </a:r>
          <a:endParaRPr lang="en-US" sz="1050">
            <a:solidFill>
              <a:schemeClr val="dk1"/>
            </a:solidFill>
            <a:effectLst/>
            <a:latin typeface="+mn-lt"/>
            <a:ea typeface="+mn-ea"/>
            <a:cs typeface="+mn-cs"/>
          </a:endParaRPr>
        </a:p>
        <a:p>
          <a:r>
            <a:rPr lang="en-US" sz="1100">
              <a:solidFill>
                <a:schemeClr val="dk1"/>
              </a:solidFill>
              <a:effectLst/>
              <a:latin typeface="+mn-lt"/>
              <a:ea typeface="+mn-ea"/>
              <a:cs typeface="+mn-cs"/>
            </a:rPr>
            <a:t>PHAs are required under the 1937 Housing Act and successive regulations to engage with the community they serve on an on-going basis and when new housing projects are being contemplated.</a:t>
          </a:r>
        </a:p>
        <a:p>
          <a:pPr lvl="1"/>
          <a:r>
            <a:rPr lang="en-US" sz="1100">
              <a:solidFill>
                <a:schemeClr val="dk1"/>
              </a:solidFill>
              <a:effectLst/>
              <a:latin typeface="+mn-lt"/>
              <a:ea typeface="+mn-ea"/>
              <a:cs typeface="+mn-cs"/>
              <a:sym typeface="Symbol" panose="05050102010706020507" pitchFamily="18" charset="2"/>
            </a:rPr>
            <a:t>  </a:t>
          </a:r>
          <a:r>
            <a:rPr lang="en-US" sz="1100">
              <a:solidFill>
                <a:schemeClr val="dk1"/>
              </a:solidFill>
              <a:effectLst/>
              <a:latin typeface="+mn-lt"/>
              <a:ea typeface="+mn-ea"/>
              <a:cs typeface="+mn-cs"/>
            </a:rPr>
            <a:t>As outlined in Section 4.5, community engagement is a tool to provide projects that are by and for the community.</a:t>
          </a:r>
          <a:endParaRPr lang="en-US" sz="1050">
            <a:solidFill>
              <a:schemeClr val="dk1"/>
            </a:solidFill>
            <a:effectLst/>
            <a:latin typeface="+mn-lt"/>
            <a:ea typeface="+mn-ea"/>
            <a:cs typeface="+mn-cs"/>
          </a:endParaRPr>
        </a:p>
        <a:p>
          <a:pPr lvl="2"/>
          <a:r>
            <a:rPr lang="en-US" sz="1100">
              <a:solidFill>
                <a:schemeClr val="dk1"/>
              </a:solidFill>
              <a:effectLst/>
              <a:latin typeface="+mn-lt"/>
              <a:ea typeface="+mn-ea"/>
              <a:cs typeface="+mn-cs"/>
            </a:rPr>
            <a:t>i.   By and for the community recognizes the important role affordable housing providers play in addressing the needs of populations who have historically been harmed by systemic and institutional barriers.</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sym typeface="Symbol" panose="05050102010706020507" pitchFamily="18" charset="2"/>
            </a:rPr>
            <a:t>  </a:t>
          </a:r>
          <a:r>
            <a:rPr lang="en-US" sz="1100">
              <a:solidFill>
                <a:schemeClr val="dk1"/>
              </a:solidFill>
              <a:effectLst/>
              <a:latin typeface="+mn-lt"/>
              <a:ea typeface="+mn-ea"/>
              <a:cs typeface="+mn-cs"/>
            </a:rPr>
            <a:t>In addition, Washington State Housing Authorities are required to comply with RCW 35.82.040 and 35.82.045 pertaining to their boards of commissioners.</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sym typeface="Symbol" panose="05050102010706020507" pitchFamily="18" charset="2"/>
            </a:rPr>
            <a:t>  </a:t>
          </a:r>
          <a:r>
            <a:rPr lang="en-US" sz="1100">
              <a:solidFill>
                <a:schemeClr val="dk1"/>
              </a:solidFill>
              <a:effectLst/>
              <a:latin typeface="+mn-lt"/>
              <a:ea typeface="+mn-ea"/>
              <a:cs typeface="+mn-cs"/>
            </a:rPr>
            <a:t>Many PHAs have structures in place for resident and community input agency wide. The information required by this section can include work the agency is doing to solicit community and resident feedback throughout the agency and over the course of longer redevelopment projects – not just specific to one project. To ensure alignment with WSHFC’s Potential Tenant Engagement goals, PHAs must provide narrative which showcases:</a:t>
          </a:r>
          <a:endParaRPr lang="en-US" sz="1050">
            <a:solidFill>
              <a:schemeClr val="dk1"/>
            </a:solidFill>
            <a:effectLst/>
            <a:latin typeface="+mn-lt"/>
            <a:ea typeface="+mn-ea"/>
            <a:cs typeface="+mn-cs"/>
          </a:endParaRPr>
        </a:p>
        <a:p>
          <a:pPr lvl="2"/>
          <a:r>
            <a:rPr lang="en-US" sz="1100">
              <a:solidFill>
                <a:schemeClr val="dk1"/>
              </a:solidFill>
              <a:effectLst/>
              <a:latin typeface="+mn-lt"/>
              <a:ea typeface="+mn-ea"/>
              <a:cs typeface="+mn-cs"/>
            </a:rPr>
            <a:t>i.   Project staff understanding of how they are approaching the community they work in (including understanding of implicit and explicit biases, stereotypes, and past experiences)</a:t>
          </a:r>
          <a:endParaRPr lang="en-US" sz="1050">
            <a:solidFill>
              <a:schemeClr val="dk1"/>
            </a:solidFill>
            <a:effectLst/>
            <a:latin typeface="+mn-lt"/>
            <a:ea typeface="+mn-ea"/>
            <a:cs typeface="+mn-cs"/>
          </a:endParaRPr>
        </a:p>
        <a:p>
          <a:pPr lvl="2"/>
          <a:r>
            <a:rPr lang="en-US" sz="1100">
              <a:solidFill>
                <a:schemeClr val="dk1"/>
              </a:solidFill>
              <a:effectLst/>
              <a:latin typeface="+mn-lt"/>
              <a:ea typeface="+mn-ea"/>
              <a:cs typeface="+mn-cs"/>
            </a:rPr>
            <a:t>ii.  Relationship building with community members, current and/or future residents, and stakeholders. This should discuss current engagement as well as continual relationship building throughout the life of the project.</a:t>
          </a:r>
          <a:endParaRPr lang="en-US" sz="1050">
            <a:solidFill>
              <a:schemeClr val="dk1"/>
            </a:solidFill>
            <a:effectLst/>
            <a:latin typeface="+mn-lt"/>
            <a:ea typeface="+mn-ea"/>
            <a:cs typeface="+mn-cs"/>
          </a:endParaRPr>
        </a:p>
        <a:p>
          <a:pPr lvl="2"/>
          <a:r>
            <a:rPr lang="en-US" sz="1100">
              <a:solidFill>
                <a:schemeClr val="dk1"/>
              </a:solidFill>
              <a:effectLst/>
              <a:latin typeface="+mn-lt"/>
              <a:ea typeface="+mn-ea"/>
              <a:cs typeface="+mn-cs"/>
            </a:rPr>
            <a:t>iii. Purposeful engagement with the community and current/future residents that provides meaningful input for agency and project-specific decision making.</a:t>
          </a:r>
          <a:endParaRPr lang="en-US" sz="1050">
            <a:solidFill>
              <a:schemeClr val="dk1"/>
            </a:solidFill>
            <a:effectLst/>
            <a:latin typeface="+mn-lt"/>
            <a:ea typeface="+mn-ea"/>
            <a:cs typeface="+mn-cs"/>
          </a:endParaRPr>
        </a:p>
        <a:p>
          <a:pPr lvl="2"/>
          <a:r>
            <a:rPr lang="en-US" sz="1100">
              <a:solidFill>
                <a:schemeClr val="dk1"/>
              </a:solidFill>
              <a:effectLst/>
              <a:latin typeface="+mn-lt"/>
              <a:ea typeface="+mn-ea"/>
              <a:cs typeface="+mn-cs"/>
            </a:rPr>
            <a:t>iv.  A plan for implementing community and resident input.</a:t>
          </a:r>
          <a:endParaRPr lang="en-US" sz="1050">
            <a:solidFill>
              <a:schemeClr val="dk1"/>
            </a:solidFill>
            <a:effectLst/>
            <a:latin typeface="+mn-lt"/>
            <a:ea typeface="+mn-ea"/>
            <a:cs typeface="+mn-cs"/>
          </a:endParaRPr>
        </a:p>
        <a:p>
          <a:pPr lvl="2"/>
          <a:r>
            <a:rPr lang="en-US" sz="1100">
              <a:solidFill>
                <a:schemeClr val="dk1"/>
              </a:solidFill>
              <a:effectLst/>
              <a:latin typeface="+mn-lt"/>
              <a:ea typeface="+mn-ea"/>
              <a:cs typeface="+mn-cs"/>
            </a:rPr>
            <a:t>v.   For purposes of this section, Community Engagement, the term community shall refer to populations by and for which the proposed housing is intended to serve.</a:t>
          </a:r>
          <a:endParaRPr lang="en-US" sz="105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9.  Leverage of Public Funds</a:t>
          </a:r>
          <a:endParaRPr lang="en-US" sz="1050">
            <a:solidFill>
              <a:schemeClr val="dk1"/>
            </a:solidFill>
            <a:effectLst/>
            <a:latin typeface="+mn-lt"/>
            <a:ea typeface="+mn-ea"/>
            <a:cs typeface="+mn-cs"/>
          </a:endParaRPr>
        </a:p>
        <a:p>
          <a:pPr lvl="1"/>
          <a:r>
            <a:rPr lang="en-US" sz="1100">
              <a:solidFill>
                <a:schemeClr val="dk1"/>
              </a:solidFill>
              <a:effectLst/>
              <a:latin typeface="+mn-lt"/>
              <a:ea typeface="+mn-ea"/>
              <a:cs typeface="+mn-cs"/>
              <a:sym typeface="Symbol" panose="05050102010706020507" pitchFamily="18" charset="2"/>
            </a:rPr>
            <a:t>  </a:t>
          </a:r>
          <a:r>
            <a:rPr lang="en-US" sz="1100">
              <a:solidFill>
                <a:schemeClr val="dk1"/>
              </a:solidFill>
              <a:effectLst/>
              <a:latin typeface="+mn-lt"/>
              <a:ea typeface="+mn-ea"/>
              <a:cs typeface="+mn-cs"/>
            </a:rPr>
            <a:t>Project must document any use of public funds.</a:t>
          </a:r>
          <a:endParaRPr lang="en-US" sz="1050">
            <a:solidFill>
              <a:schemeClr val="dk1"/>
            </a:solidFill>
            <a:effectLst/>
            <a:latin typeface="+mn-lt"/>
            <a:ea typeface="+mn-ea"/>
            <a:cs typeface="+mn-cs"/>
          </a:endParaRPr>
        </a:p>
        <a:p>
          <a:pPr lvl="2"/>
          <a:r>
            <a:rPr lang="en-US" sz="1100">
              <a:solidFill>
                <a:schemeClr val="dk1"/>
              </a:solidFill>
              <a:effectLst/>
              <a:latin typeface="+mn-lt"/>
              <a:ea typeface="+mn-ea"/>
              <a:cs typeface="+mn-cs"/>
            </a:rPr>
            <a:t>i. Public funding includes contributing land</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25400</xdr:colOff>
          <xdr:row>72</xdr:row>
          <xdr:rowOff>6350</xdr:rowOff>
        </xdr:from>
        <xdr:to>
          <xdr:col>5</xdr:col>
          <xdr:colOff>139700</xdr:colOff>
          <xdr:row>73</xdr:row>
          <xdr:rowOff>12700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72</xdr:row>
          <xdr:rowOff>196850</xdr:rowOff>
        </xdr:from>
        <xdr:to>
          <xdr:col>5</xdr:col>
          <xdr:colOff>82550</xdr:colOff>
          <xdr:row>74</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74</xdr:row>
          <xdr:rowOff>0</xdr:rowOff>
        </xdr:from>
        <xdr:to>
          <xdr:col>5</xdr:col>
          <xdr:colOff>12700</xdr:colOff>
          <xdr:row>75</xdr:row>
          <xdr:rowOff>12700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74</xdr:row>
          <xdr:rowOff>196850</xdr:rowOff>
        </xdr:from>
        <xdr:to>
          <xdr:col>4</xdr:col>
          <xdr:colOff>184150</xdr:colOff>
          <xdr:row>76</xdr:row>
          <xdr:rowOff>12700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71</xdr:row>
          <xdr:rowOff>190500</xdr:rowOff>
        </xdr:from>
        <xdr:to>
          <xdr:col>8</xdr:col>
          <xdr:colOff>69850</xdr:colOff>
          <xdr:row>72</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374650</xdr:colOff>
          <xdr:row>71</xdr:row>
          <xdr:rowOff>190500</xdr:rowOff>
        </xdr:from>
        <xdr:to>
          <xdr:col>10</xdr:col>
          <xdr:colOff>165100</xdr:colOff>
          <xdr:row>73</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374650</xdr:colOff>
          <xdr:row>72</xdr:row>
          <xdr:rowOff>190500</xdr:rowOff>
        </xdr:from>
        <xdr:to>
          <xdr:col>10</xdr:col>
          <xdr:colOff>120650</xdr:colOff>
          <xdr:row>74</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374650</xdr:colOff>
          <xdr:row>73</xdr:row>
          <xdr:rowOff>190500</xdr:rowOff>
        </xdr:from>
        <xdr:to>
          <xdr:col>10</xdr:col>
          <xdr:colOff>120650</xdr:colOff>
          <xdr:row>74</xdr:row>
          <xdr:rowOff>190500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374650</xdr:colOff>
          <xdr:row>74</xdr:row>
          <xdr:rowOff>196850</xdr:rowOff>
        </xdr:from>
        <xdr:to>
          <xdr:col>10</xdr:col>
          <xdr:colOff>82550</xdr:colOff>
          <xdr:row>76</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72</xdr:row>
          <xdr:rowOff>190500</xdr:rowOff>
        </xdr:from>
        <xdr:to>
          <xdr:col>8</xdr:col>
          <xdr:colOff>82550</xdr:colOff>
          <xdr:row>73</xdr:row>
          <xdr:rowOff>190500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73</xdr:row>
          <xdr:rowOff>203200</xdr:rowOff>
        </xdr:from>
        <xdr:to>
          <xdr:col>8</xdr:col>
          <xdr:colOff>50800</xdr:colOff>
          <xdr:row>75</xdr:row>
          <xdr:rowOff>12700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374650</xdr:colOff>
          <xdr:row>75</xdr:row>
          <xdr:rowOff>190500</xdr:rowOff>
        </xdr:from>
        <xdr:to>
          <xdr:col>10</xdr:col>
          <xdr:colOff>184150</xdr:colOff>
          <xdr:row>77</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74</xdr:row>
          <xdr:rowOff>190500</xdr:rowOff>
        </xdr:from>
        <xdr:to>
          <xdr:col>8</xdr:col>
          <xdr:colOff>69850</xdr:colOff>
          <xdr:row>75</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MASTERS\Application\2024%20Application\2024application\_CFA%20(MF)%20Forms%20v1.4.xlsx" TargetMode="External"/><Relationship Id="rId1" Type="http://schemas.openxmlformats.org/officeDocument/2006/relationships/externalLinkPath" Target="file:///T:\MASTERS\Application\2024%20Application\2024application\_CFA%20(MF)%20Forms%20v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PROJECTS\2023\23-19%20CCHS%20Grant%20County%20Preservation\Application\4.%20CCHS%20Grant%20County%20Preservation%202023%20NOFA%20(2022%20Form)-%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5 Default Check"/>
      <sheetName val="Dropdowns"/>
      <sheetName val="Messages"/>
      <sheetName val="Calc Sheet Insert"/>
      <sheetName val="Resources Insert"/>
      <sheetName val="LIHTC Insert"/>
      <sheetName val="Definitions"/>
      <sheetName val="Validations Checklist"/>
      <sheetName val="1"/>
      <sheetName val="2A"/>
      <sheetName val="2B"/>
      <sheetName val="3"/>
      <sheetName val="4"/>
      <sheetName val="5"/>
      <sheetName val="6A"/>
      <sheetName val="6B"/>
      <sheetName val="6C"/>
      <sheetName val="6D"/>
      <sheetName val="6E"/>
      <sheetName val="7A"/>
      <sheetName val="7B"/>
      <sheetName val="8A"/>
      <sheetName val="8B"/>
      <sheetName val="8C"/>
      <sheetName val="8D"/>
      <sheetName val="8E"/>
      <sheetName val="9A"/>
      <sheetName val="9B"/>
      <sheetName val="9C"/>
      <sheetName val="9D"/>
      <sheetName val="9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5 Default Check"/>
      <sheetName val="HTF_Insert"/>
      <sheetName val="Definitions"/>
      <sheetName val="Validations Checklist"/>
      <sheetName val="1"/>
      <sheetName val="Sheet2"/>
      <sheetName val="2A"/>
      <sheetName val="2B"/>
      <sheetName val="3"/>
      <sheetName val="4"/>
      <sheetName val="5"/>
      <sheetName val="6A - Rollup"/>
      <sheetName val="6A (1)"/>
      <sheetName val="6B (1)"/>
      <sheetName val="6A (2)"/>
      <sheetName val="6B (2)"/>
      <sheetName val="6A (3)"/>
      <sheetName val="6B (3)"/>
      <sheetName val="6C"/>
      <sheetName val="LIHTC Insert"/>
      <sheetName val="6D"/>
      <sheetName val="Calc Sheet Insert"/>
      <sheetName val="6E"/>
      <sheetName val="7A"/>
      <sheetName val="Resources Insert"/>
      <sheetName val="7B"/>
      <sheetName val="8A"/>
      <sheetName val="8B"/>
      <sheetName val="8C"/>
      <sheetName val="8D"/>
      <sheetName val="Sheet1"/>
      <sheetName val="8E"/>
      <sheetName val="9A"/>
      <sheetName val="9B"/>
      <sheetName val="9C"/>
      <sheetName val="9D"/>
      <sheetName val="9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FCA52-296B-4002-BA87-018ED130E70A}">
  <dimension ref="A1"/>
  <sheetViews>
    <sheetView topLeftCell="A9" zoomScale="85" zoomScaleNormal="85" workbookViewId="0">
      <selection activeCell="P8" sqref="P8"/>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BD7DD-D4CC-4C06-80A2-CE61A620CD3D}">
  <sheetPr>
    <tabColor theme="9" tint="0.59999389629810485"/>
  </sheetPr>
  <dimension ref="B1:Z82"/>
  <sheetViews>
    <sheetView showGridLines="0" tabSelected="1" topLeftCell="A65" zoomScale="85" zoomScaleNormal="85" workbookViewId="0">
      <selection activeCell="T71" sqref="T71"/>
    </sheetView>
  </sheetViews>
  <sheetFormatPr defaultColWidth="8.81640625" defaultRowHeight="14" x14ac:dyDescent="0.3"/>
  <cols>
    <col min="1" max="1" width="3.81640625" style="2" customWidth="1"/>
    <col min="2" max="3" width="3.1796875" style="1" customWidth="1"/>
    <col min="4" max="4" width="3.453125" style="2" customWidth="1"/>
    <col min="5" max="5" width="3.1796875" style="2" customWidth="1"/>
    <col min="6" max="6" width="8.81640625" style="2"/>
    <col min="7" max="7" width="9.1796875" style="2" customWidth="1"/>
    <col min="8" max="10" width="8.453125" style="2" customWidth="1"/>
    <col min="11" max="11" width="7.54296875" style="2" customWidth="1"/>
    <col min="12" max="12" width="8.81640625" style="2"/>
    <col min="13" max="13" width="3.1796875" style="2" customWidth="1"/>
    <col min="14" max="14" width="8.81640625" style="2"/>
    <col min="15" max="15" width="12.54296875" style="2" customWidth="1"/>
    <col min="16" max="16" width="4.54296875" style="2" customWidth="1"/>
    <col min="17" max="16384" width="8.81640625" style="2"/>
  </cols>
  <sheetData>
    <row r="1" spans="2:26" ht="8.5" customHeight="1" x14ac:dyDescent="0.3"/>
    <row r="2" spans="2:26" ht="45" customHeight="1" x14ac:dyDescent="0.3">
      <c r="B2" s="82" t="s">
        <v>0</v>
      </c>
      <c r="C2" s="82"/>
      <c r="D2" s="82"/>
      <c r="E2" s="82"/>
      <c r="F2" s="82"/>
      <c r="G2" s="82"/>
      <c r="H2" s="82"/>
      <c r="I2" s="82"/>
      <c r="J2" s="82"/>
      <c r="K2" s="82"/>
      <c r="L2" s="82"/>
      <c r="M2" s="82"/>
      <c r="N2" s="82"/>
      <c r="O2" s="82"/>
      <c r="P2" s="3"/>
    </row>
    <row r="3" spans="2:26" ht="63" customHeight="1" x14ac:dyDescent="0.3">
      <c r="B3" s="83" t="s">
        <v>1</v>
      </c>
      <c r="C3" s="83"/>
      <c r="D3" s="83"/>
      <c r="E3" s="83"/>
      <c r="F3" s="83"/>
      <c r="G3" s="83"/>
      <c r="H3" s="83"/>
      <c r="I3" s="83"/>
      <c r="J3" s="83"/>
      <c r="K3" s="83"/>
      <c r="L3" s="83"/>
      <c r="M3" s="83"/>
      <c r="N3" s="83"/>
      <c r="O3" s="83"/>
      <c r="P3" s="4"/>
    </row>
    <row r="4" spans="2:26" ht="24" customHeight="1" x14ac:dyDescent="0.3">
      <c r="B4" s="5" t="s">
        <v>2</v>
      </c>
      <c r="C4" s="6" t="s">
        <v>3</v>
      </c>
      <c r="D4" s="7"/>
      <c r="E4" s="7"/>
      <c r="F4" s="7"/>
      <c r="G4" s="7"/>
      <c r="H4" s="7"/>
      <c r="I4" s="7"/>
      <c r="J4" s="7"/>
      <c r="K4" s="7"/>
      <c r="L4" s="7"/>
      <c r="M4" s="7"/>
      <c r="N4" s="7"/>
      <c r="O4" s="7"/>
    </row>
    <row r="5" spans="2:26" ht="43.4" customHeight="1" x14ac:dyDescent="0.3">
      <c r="B5" s="84" t="s">
        <v>4</v>
      </c>
      <c r="C5" s="84"/>
      <c r="D5" s="84"/>
      <c r="E5" s="84"/>
      <c r="F5" s="84"/>
      <c r="G5" s="84"/>
      <c r="H5" s="84"/>
      <c r="I5" s="84"/>
      <c r="J5" s="84"/>
      <c r="K5" s="84"/>
      <c r="L5" s="84"/>
      <c r="M5" s="84"/>
      <c r="N5" s="84"/>
      <c r="O5" s="84"/>
      <c r="P5" s="4"/>
    </row>
    <row r="6" spans="2:26" ht="28.75" customHeight="1" x14ac:dyDescent="0.3">
      <c r="B6" s="85" t="s">
        <v>5</v>
      </c>
      <c r="C6" s="85"/>
      <c r="D6" s="85"/>
      <c r="E6" s="85"/>
      <c r="F6" s="85"/>
      <c r="G6" s="85"/>
      <c r="H6" s="85"/>
      <c r="I6" s="85"/>
      <c r="J6" s="85"/>
      <c r="K6" s="85"/>
      <c r="L6" s="85"/>
      <c r="M6" s="85"/>
      <c r="N6" s="85"/>
      <c r="O6" s="85"/>
      <c r="P6" s="4"/>
    </row>
    <row r="7" spans="2:26" s="9" customFormat="1" ht="42.65" customHeight="1" x14ac:dyDescent="0.35">
      <c r="C7" s="10" t="s">
        <v>6</v>
      </c>
      <c r="D7" s="67" t="s">
        <v>7</v>
      </c>
      <c r="E7" s="67"/>
      <c r="F7" s="67"/>
      <c r="G7" s="67"/>
      <c r="H7" s="67"/>
      <c r="I7" s="67"/>
      <c r="J7" s="67"/>
      <c r="K7" s="67"/>
      <c r="L7" s="67"/>
      <c r="M7" s="67"/>
      <c r="N7" s="67"/>
      <c r="O7" s="67"/>
    </row>
    <row r="8" spans="2:26" s="9" customFormat="1" ht="16.399999999999999" customHeight="1" x14ac:dyDescent="0.35">
      <c r="B8" s="12"/>
      <c r="C8" s="13"/>
      <c r="D8" s="11"/>
      <c r="E8" s="14" t="s">
        <v>8</v>
      </c>
      <c r="F8" s="14"/>
      <c r="G8" s="14"/>
      <c r="H8" s="14"/>
      <c r="I8" s="14"/>
      <c r="J8" s="14"/>
      <c r="K8" s="69">
        <v>0</v>
      </c>
      <c r="L8" s="70"/>
      <c r="M8" s="70"/>
      <c r="N8" s="8"/>
      <c r="O8" s="11"/>
    </row>
    <row r="9" spans="2:26" s="9" customFormat="1" ht="16.399999999999999" customHeight="1" x14ac:dyDescent="0.35">
      <c r="B9" s="12"/>
      <c r="C9" s="13"/>
      <c r="D9" s="11"/>
      <c r="E9" s="15" t="s">
        <v>9</v>
      </c>
      <c r="F9" s="15"/>
      <c r="G9" s="15"/>
      <c r="H9" s="15"/>
      <c r="I9" s="15"/>
      <c r="J9" s="15"/>
      <c r="K9" s="71">
        <v>0</v>
      </c>
      <c r="L9" s="72"/>
      <c r="M9" s="72"/>
      <c r="N9" s="8"/>
      <c r="O9" s="11"/>
    </row>
    <row r="10" spans="2:26" s="9" customFormat="1" ht="16.399999999999999" customHeight="1" x14ac:dyDescent="0.4">
      <c r="B10" s="12"/>
      <c r="C10" s="13"/>
      <c r="D10" s="11"/>
      <c r="E10" s="15" t="s">
        <v>10</v>
      </c>
      <c r="F10" s="11"/>
      <c r="G10" s="11"/>
      <c r="H10" s="11"/>
      <c r="I10" s="11"/>
      <c r="J10" s="11"/>
      <c r="K10" s="73">
        <f>IFERROR(K8/K9, 0)</f>
        <v>0</v>
      </c>
      <c r="L10" s="74"/>
      <c r="M10" s="74"/>
      <c r="N10" s="14"/>
      <c r="O10" s="11"/>
      <c r="R10" s="16"/>
      <c r="S10" s="16"/>
      <c r="T10" s="16"/>
      <c r="U10" s="16"/>
      <c r="V10" s="17"/>
      <c r="W10" s="17"/>
      <c r="X10" s="17"/>
      <c r="Y10" s="17"/>
      <c r="Z10" s="17"/>
    </row>
    <row r="11" spans="2:26" s="9" customFormat="1" ht="16.399999999999999" customHeight="1" x14ac:dyDescent="0.4">
      <c r="B11" s="12"/>
      <c r="C11" s="13"/>
      <c r="D11" s="11"/>
      <c r="E11" s="18" t="s">
        <v>88</v>
      </c>
      <c r="F11" s="14"/>
      <c r="G11" s="11"/>
      <c r="H11" s="11"/>
      <c r="I11" s="11"/>
      <c r="J11" s="11"/>
      <c r="K11" s="75" t="str" cm="1">
        <f t="array" ref="K11">_xlfn.IFS(K8=0,"",K10&gt;0.3,"Yes",K10&lt;=0.3,"No")</f>
        <v/>
      </c>
      <c r="L11" s="75"/>
      <c r="M11" s="75"/>
      <c r="N11" s="19"/>
      <c r="O11" s="11"/>
      <c r="R11" s="16"/>
      <c r="S11" s="16"/>
      <c r="T11" s="16"/>
      <c r="U11" s="16"/>
      <c r="V11" s="17"/>
      <c r="W11" s="17"/>
      <c r="X11" s="17"/>
      <c r="Y11" s="17"/>
      <c r="Z11" s="17"/>
    </row>
    <row r="12" spans="2:26" s="9" customFormat="1" ht="12" customHeight="1" x14ac:dyDescent="0.4">
      <c r="B12" s="12"/>
      <c r="C12" s="13"/>
      <c r="D12" s="11"/>
      <c r="E12" s="18"/>
      <c r="F12" s="14"/>
      <c r="G12" s="11"/>
      <c r="H12" s="11"/>
      <c r="I12" s="11"/>
      <c r="J12" s="11"/>
      <c r="K12" s="61"/>
      <c r="L12" s="61"/>
      <c r="M12" s="61"/>
      <c r="N12" s="19"/>
      <c r="O12" s="11"/>
      <c r="R12" s="16"/>
      <c r="S12" s="16"/>
      <c r="T12" s="16"/>
      <c r="U12" s="16"/>
      <c r="V12" s="17"/>
      <c r="W12" s="17"/>
      <c r="X12" s="17"/>
      <c r="Y12" s="17"/>
      <c r="Z12" s="17"/>
    </row>
    <row r="13" spans="2:26" ht="15.65" customHeight="1" x14ac:dyDescent="0.3">
      <c r="C13" s="10" t="s">
        <v>11</v>
      </c>
      <c r="D13" s="87" t="s">
        <v>12</v>
      </c>
      <c r="E13" s="67"/>
      <c r="F13" s="67"/>
      <c r="G13" s="67"/>
      <c r="H13" s="67"/>
      <c r="I13" s="67"/>
      <c r="J13" s="67"/>
      <c r="K13" s="67"/>
      <c r="L13" s="67"/>
      <c r="M13" s="67"/>
      <c r="N13" s="67"/>
      <c r="O13" s="67"/>
      <c r="P13" s="22"/>
      <c r="Q13" s="22"/>
      <c r="R13" s="86"/>
      <c r="S13" s="86"/>
      <c r="T13" s="86"/>
      <c r="U13" s="86"/>
      <c r="V13" s="86"/>
      <c r="W13" s="86"/>
      <c r="X13" s="86"/>
      <c r="Y13" s="86"/>
      <c r="Z13" s="23"/>
    </row>
    <row r="14" spans="2:26" ht="16.399999999999999" customHeight="1" x14ac:dyDescent="0.3">
      <c r="C14" s="10"/>
      <c r="D14" s="10" t="s">
        <v>13</v>
      </c>
      <c r="E14" s="67" t="s">
        <v>14</v>
      </c>
      <c r="F14" s="67"/>
      <c r="G14" s="67"/>
      <c r="H14" s="67"/>
      <c r="I14" s="67"/>
      <c r="J14" s="67"/>
      <c r="K14" s="67"/>
      <c r="L14" s="67"/>
      <c r="M14" s="67"/>
      <c r="N14" s="67"/>
      <c r="O14" s="67"/>
      <c r="P14" s="22"/>
      <c r="Q14" s="22"/>
      <c r="R14" s="20"/>
      <c r="S14" s="20"/>
      <c r="T14" s="20"/>
      <c r="U14" s="20"/>
      <c r="V14" s="20"/>
      <c r="W14" s="20"/>
      <c r="X14" s="20"/>
      <c r="Y14" s="20"/>
      <c r="Z14" s="23"/>
    </row>
    <row r="15" spans="2:26" ht="45" customHeight="1" x14ac:dyDescent="0.3">
      <c r="B15" s="12"/>
      <c r="C15" s="13"/>
      <c r="D15" s="22"/>
      <c r="E15" s="67" t="s">
        <v>15</v>
      </c>
      <c r="F15" s="67"/>
      <c r="G15" s="67"/>
      <c r="H15" s="67"/>
      <c r="I15" s="67"/>
      <c r="J15" s="67"/>
      <c r="K15" s="67"/>
      <c r="L15" s="67"/>
      <c r="M15" s="67"/>
      <c r="N15" s="67"/>
      <c r="O15" s="67"/>
      <c r="P15" s="22"/>
      <c r="Q15" s="22"/>
      <c r="R15" s="20"/>
      <c r="S15" s="20"/>
      <c r="T15" s="20"/>
      <c r="U15" s="24"/>
      <c r="V15" s="20"/>
      <c r="W15" s="20"/>
      <c r="X15" s="20"/>
      <c r="Y15" s="24"/>
      <c r="Z15" s="21"/>
    </row>
    <row r="16" spans="2:26" ht="15" customHeight="1" x14ac:dyDescent="0.3">
      <c r="B16" s="12"/>
      <c r="C16" s="13"/>
      <c r="D16" s="22"/>
      <c r="E16" s="25" t="s">
        <v>16</v>
      </c>
      <c r="F16" s="26"/>
      <c r="G16" s="26"/>
      <c r="H16" s="26"/>
      <c r="I16" s="26"/>
      <c r="J16" s="26"/>
      <c r="K16" s="26"/>
      <c r="L16" s="26"/>
      <c r="M16" s="26"/>
      <c r="N16" s="26"/>
      <c r="O16" s="26"/>
      <c r="P16" s="22"/>
      <c r="Q16" s="22"/>
      <c r="R16" s="20"/>
      <c r="S16" s="20"/>
      <c r="T16" s="20"/>
      <c r="U16" s="24"/>
      <c r="V16" s="20"/>
      <c r="W16" s="20"/>
      <c r="X16" s="20"/>
      <c r="Y16" s="24"/>
      <c r="Z16" s="21"/>
    </row>
    <row r="17" spans="3:26" ht="190.4" customHeight="1" x14ac:dyDescent="0.3">
      <c r="C17" s="27"/>
      <c r="D17" s="22"/>
      <c r="E17" s="88" t="s">
        <v>17</v>
      </c>
      <c r="F17" s="89"/>
      <c r="G17" s="89"/>
      <c r="H17" s="89"/>
      <c r="I17" s="89"/>
      <c r="J17" s="89"/>
      <c r="K17" s="89"/>
      <c r="L17" s="89"/>
      <c r="M17" s="89"/>
      <c r="N17" s="89"/>
      <c r="O17" s="90"/>
      <c r="P17" s="22"/>
      <c r="Q17" s="22"/>
      <c r="R17" s="91"/>
      <c r="S17" s="91"/>
      <c r="T17" s="91"/>
      <c r="U17" s="91"/>
      <c r="V17" s="91"/>
      <c r="W17" s="91"/>
      <c r="X17" s="91"/>
      <c r="Y17" s="91"/>
      <c r="Z17" s="28"/>
    </row>
    <row r="18" spans="3:26" ht="12" customHeight="1" x14ac:dyDescent="0.3">
      <c r="C18" s="27"/>
      <c r="D18" s="22"/>
      <c r="E18" s="29"/>
      <c r="F18" s="29"/>
      <c r="G18" s="29"/>
      <c r="H18" s="29"/>
      <c r="I18" s="29"/>
      <c r="J18" s="29"/>
      <c r="K18" s="29"/>
      <c r="L18" s="29"/>
      <c r="M18" s="29"/>
      <c r="N18" s="29"/>
      <c r="O18" s="29"/>
      <c r="P18" s="22"/>
      <c r="Q18" s="22"/>
      <c r="R18" s="24"/>
      <c r="S18" s="24"/>
      <c r="T18" s="24"/>
      <c r="U18" s="24"/>
      <c r="V18" s="24"/>
      <c r="W18" s="24"/>
      <c r="X18" s="24"/>
      <c r="Y18" s="24"/>
      <c r="Z18" s="28"/>
    </row>
    <row r="19" spans="3:26" ht="15.65" customHeight="1" x14ac:dyDescent="0.3">
      <c r="C19" s="27"/>
      <c r="D19" s="30" t="s">
        <v>18</v>
      </c>
      <c r="E19" s="87" t="s">
        <v>19</v>
      </c>
      <c r="F19" s="87"/>
      <c r="G19" s="87"/>
      <c r="H19" s="87"/>
      <c r="I19" s="87"/>
      <c r="J19" s="87"/>
      <c r="K19" s="87"/>
      <c r="L19" s="87"/>
      <c r="M19" s="87"/>
      <c r="N19" s="87"/>
      <c r="O19" s="87"/>
      <c r="P19" s="22"/>
      <c r="Q19" s="31"/>
      <c r="R19" s="24"/>
      <c r="S19" s="24"/>
      <c r="T19" s="24"/>
      <c r="U19" s="24"/>
      <c r="V19" s="24"/>
      <c r="W19" s="24"/>
      <c r="X19" s="24"/>
      <c r="Y19" s="24"/>
      <c r="Z19" s="28"/>
    </row>
    <row r="20" spans="3:26" ht="42" customHeight="1" x14ac:dyDescent="0.3">
      <c r="C20" s="27"/>
      <c r="D20" s="30"/>
      <c r="E20" s="67" t="s">
        <v>20</v>
      </c>
      <c r="F20" s="67"/>
      <c r="G20" s="67"/>
      <c r="H20" s="67"/>
      <c r="I20" s="67"/>
      <c r="J20" s="67"/>
      <c r="K20" s="67"/>
      <c r="L20" s="67"/>
      <c r="M20" s="67"/>
      <c r="N20" s="67"/>
      <c r="O20" s="67"/>
      <c r="P20" s="22"/>
      <c r="Q20" s="22"/>
      <c r="R20" s="24"/>
      <c r="S20" s="24"/>
      <c r="T20" s="24"/>
      <c r="U20" s="24"/>
      <c r="V20" s="24"/>
      <c r="W20" s="24"/>
      <c r="X20" s="24"/>
      <c r="Y20" s="24"/>
      <c r="Z20" s="28"/>
    </row>
    <row r="21" spans="3:26" ht="16.399999999999999" customHeight="1" x14ac:dyDescent="0.3">
      <c r="C21" s="27"/>
      <c r="D21" s="30"/>
      <c r="E21" s="66"/>
      <c r="F21" s="15" t="s">
        <v>21</v>
      </c>
      <c r="G21" s="11"/>
      <c r="H21" s="11"/>
      <c r="I21" s="11"/>
      <c r="J21" s="11"/>
      <c r="K21" s="11"/>
      <c r="L21" s="11"/>
      <c r="M21" s="11"/>
      <c r="N21" s="11"/>
      <c r="O21" s="11"/>
      <c r="P21" s="22"/>
      <c r="Q21" s="22"/>
      <c r="R21" s="24"/>
      <c r="S21" s="24"/>
      <c r="T21" s="24"/>
      <c r="U21" s="24"/>
      <c r="V21" s="24"/>
      <c r="W21" s="24"/>
      <c r="X21" s="24"/>
      <c r="Y21" s="24"/>
      <c r="Z21" s="28"/>
    </row>
    <row r="22" spans="3:26" ht="16.399999999999999" customHeight="1" x14ac:dyDescent="0.3">
      <c r="C22" s="27"/>
      <c r="D22" s="30"/>
      <c r="E22" s="63"/>
      <c r="F22" s="15" t="s">
        <v>22</v>
      </c>
      <c r="G22" s="11"/>
      <c r="H22" s="11"/>
      <c r="I22" s="11"/>
      <c r="J22" s="11"/>
      <c r="K22" s="11"/>
      <c r="L22" s="11"/>
      <c r="M22" s="11"/>
      <c r="N22" s="11"/>
      <c r="O22" s="11"/>
      <c r="P22" s="22"/>
      <c r="Q22" s="22"/>
      <c r="R22" s="24"/>
      <c r="S22" s="24"/>
      <c r="T22" s="24"/>
      <c r="U22" s="24"/>
      <c r="V22" s="24"/>
      <c r="W22" s="24"/>
      <c r="X22" s="24"/>
      <c r="Y22" s="24"/>
      <c r="Z22" s="28"/>
    </row>
    <row r="23" spans="3:26" ht="12" customHeight="1" x14ac:dyDescent="0.3">
      <c r="C23" s="27"/>
      <c r="D23" s="22"/>
      <c r="E23" s="22"/>
      <c r="F23" s="22"/>
      <c r="G23" s="22"/>
      <c r="H23" s="22"/>
      <c r="I23" s="22"/>
      <c r="J23" s="22"/>
      <c r="K23" s="22"/>
      <c r="L23" s="22"/>
      <c r="M23" s="22"/>
      <c r="N23" s="22"/>
      <c r="O23" s="22"/>
      <c r="P23" s="22"/>
      <c r="Q23" s="22"/>
      <c r="R23" s="24"/>
      <c r="S23" s="24"/>
      <c r="T23" s="24"/>
      <c r="U23" s="24"/>
      <c r="V23" s="24"/>
      <c r="W23" s="24"/>
      <c r="X23" s="24"/>
      <c r="Y23" s="24"/>
      <c r="Z23" s="32"/>
    </row>
    <row r="24" spans="3:26" ht="15" customHeight="1" x14ac:dyDescent="0.3">
      <c r="C24" s="13" t="s">
        <v>23</v>
      </c>
      <c r="D24" s="87" t="s">
        <v>24</v>
      </c>
      <c r="E24" s="87"/>
      <c r="F24" s="87"/>
      <c r="G24" s="87"/>
      <c r="H24" s="87"/>
      <c r="I24" s="87"/>
      <c r="J24" s="87"/>
      <c r="K24" s="87"/>
      <c r="L24" s="87"/>
      <c r="M24" s="87"/>
      <c r="N24" s="87"/>
      <c r="O24" s="11"/>
      <c r="P24" s="22"/>
      <c r="Q24" s="22"/>
      <c r="R24" s="24"/>
      <c r="S24" s="24"/>
      <c r="T24" s="24"/>
      <c r="U24" s="24"/>
      <c r="V24" s="24"/>
      <c r="W24" s="24"/>
      <c r="X24" s="24"/>
      <c r="Y24" s="24"/>
      <c r="Z24" s="32"/>
    </row>
    <row r="25" spans="3:26" ht="33" customHeight="1" x14ac:dyDescent="0.3">
      <c r="C25" s="13"/>
      <c r="D25" s="67" t="s">
        <v>25</v>
      </c>
      <c r="E25" s="67"/>
      <c r="F25" s="67"/>
      <c r="G25" s="67"/>
      <c r="H25" s="67"/>
      <c r="I25" s="67"/>
      <c r="J25" s="67"/>
      <c r="K25" s="67"/>
      <c r="L25" s="67"/>
      <c r="M25" s="67"/>
      <c r="N25" s="67"/>
      <c r="O25" s="11"/>
      <c r="P25" s="22"/>
      <c r="Q25" s="22"/>
      <c r="R25" s="24"/>
      <c r="S25" s="24"/>
      <c r="T25" s="24"/>
      <c r="U25" s="24"/>
      <c r="V25" s="24"/>
      <c r="W25" s="24"/>
      <c r="X25" s="24"/>
      <c r="Y25" s="24"/>
      <c r="Z25" s="32"/>
    </row>
    <row r="26" spans="3:26" ht="28" customHeight="1" x14ac:dyDescent="0.3">
      <c r="C26" s="13"/>
      <c r="D26" s="60"/>
      <c r="E26" s="68" t="s">
        <v>26</v>
      </c>
      <c r="F26" s="67"/>
      <c r="G26" s="67"/>
      <c r="H26" s="67"/>
      <c r="I26" s="67"/>
      <c r="J26" s="67"/>
      <c r="K26" s="67"/>
      <c r="L26" s="67"/>
      <c r="M26" s="67"/>
      <c r="N26" s="67"/>
      <c r="O26" s="67"/>
      <c r="P26" s="22"/>
      <c r="Q26" s="22"/>
      <c r="R26" s="24"/>
      <c r="S26" s="24"/>
      <c r="T26" s="24"/>
      <c r="U26" s="24"/>
      <c r="V26" s="24"/>
      <c r="W26" s="24"/>
      <c r="X26" s="24"/>
      <c r="Y26" s="24"/>
      <c r="Z26" s="32"/>
    </row>
    <row r="27" spans="3:26" ht="28" customHeight="1" x14ac:dyDescent="0.3">
      <c r="C27" s="13"/>
      <c r="D27" s="60"/>
      <c r="E27" s="68" t="s">
        <v>27</v>
      </c>
      <c r="F27" s="67"/>
      <c r="G27" s="67"/>
      <c r="H27" s="67"/>
      <c r="I27" s="67"/>
      <c r="J27" s="67"/>
      <c r="K27" s="67"/>
      <c r="L27" s="67"/>
      <c r="M27" s="67"/>
      <c r="N27" s="67"/>
      <c r="O27" s="67"/>
      <c r="P27" s="22"/>
      <c r="Q27" s="22"/>
      <c r="R27" s="24"/>
      <c r="S27" s="24"/>
      <c r="T27" s="24"/>
      <c r="U27" s="24"/>
      <c r="V27" s="24"/>
      <c r="W27" s="24"/>
      <c r="X27" s="24"/>
      <c r="Y27" s="24"/>
      <c r="Z27" s="32"/>
    </row>
    <row r="28" spans="3:26" ht="28" customHeight="1" x14ac:dyDescent="0.3">
      <c r="C28" s="13"/>
      <c r="D28" s="60"/>
      <c r="E28" s="68" t="s">
        <v>28</v>
      </c>
      <c r="F28" s="67"/>
      <c r="G28" s="67"/>
      <c r="H28" s="67"/>
      <c r="I28" s="67"/>
      <c r="J28" s="67"/>
      <c r="K28" s="67"/>
      <c r="L28" s="67"/>
      <c r="M28" s="67"/>
      <c r="N28" s="67"/>
      <c r="O28" s="67"/>
      <c r="P28" s="22"/>
      <c r="Q28" s="22"/>
      <c r="R28" s="24"/>
      <c r="S28" s="24"/>
      <c r="T28" s="24"/>
      <c r="U28" s="24"/>
      <c r="V28" s="24"/>
      <c r="W28" s="24"/>
      <c r="X28" s="24"/>
      <c r="Y28" s="24"/>
      <c r="Z28" s="32"/>
    </row>
    <row r="29" spans="3:26" ht="12" customHeight="1" x14ac:dyDescent="0.3">
      <c r="C29" s="27"/>
      <c r="D29" s="22"/>
      <c r="E29" s="22"/>
      <c r="F29" s="22"/>
      <c r="G29" s="22"/>
      <c r="H29" s="22"/>
      <c r="I29" s="22"/>
      <c r="J29" s="22"/>
      <c r="K29" s="22"/>
      <c r="L29" s="22"/>
      <c r="M29" s="22"/>
      <c r="N29" s="22"/>
      <c r="O29" s="22"/>
      <c r="P29" s="22"/>
      <c r="Q29" s="22"/>
      <c r="R29" s="24"/>
      <c r="S29" s="24"/>
      <c r="T29" s="24"/>
      <c r="U29" s="24"/>
      <c r="V29" s="24"/>
      <c r="W29" s="24"/>
      <c r="X29" s="24"/>
      <c r="Y29" s="24"/>
      <c r="Z29" s="32"/>
    </row>
    <row r="30" spans="3:26" ht="45" customHeight="1" x14ac:dyDescent="0.3">
      <c r="C30" s="18" t="s">
        <v>29</v>
      </c>
      <c r="D30" s="67" t="s">
        <v>30</v>
      </c>
      <c r="E30" s="67"/>
      <c r="F30" s="67"/>
      <c r="G30" s="67"/>
      <c r="H30" s="67"/>
      <c r="I30" s="67"/>
      <c r="J30" s="67"/>
      <c r="K30" s="67"/>
      <c r="L30" s="67"/>
      <c r="M30" s="67"/>
      <c r="N30" s="67"/>
      <c r="O30" s="67"/>
      <c r="P30" s="22"/>
      <c r="Q30" s="15"/>
    </row>
    <row r="31" spans="3:26" ht="28" customHeight="1" x14ac:dyDescent="0.3">
      <c r="C31" s="18"/>
      <c r="D31" s="22"/>
      <c r="E31" s="65"/>
      <c r="F31" s="92" t="s">
        <v>31</v>
      </c>
      <c r="G31" s="84"/>
      <c r="H31" s="84"/>
      <c r="I31" s="84"/>
      <c r="J31" s="84"/>
      <c r="K31" s="84"/>
      <c r="L31" s="84"/>
      <c r="M31" s="84"/>
      <c r="N31" s="84"/>
      <c r="O31" s="84"/>
      <c r="P31" s="22"/>
      <c r="Q31" s="15"/>
    </row>
    <row r="32" spans="3:26" ht="12" customHeight="1" x14ac:dyDescent="0.3">
      <c r="C32" s="27"/>
      <c r="D32" s="22"/>
      <c r="E32" s="22"/>
      <c r="F32" s="22"/>
      <c r="G32" s="22"/>
      <c r="H32" s="22"/>
      <c r="I32" s="22"/>
      <c r="J32" s="22"/>
      <c r="K32" s="22"/>
      <c r="L32" s="22"/>
      <c r="M32" s="22"/>
      <c r="N32" s="22"/>
      <c r="O32" s="22"/>
      <c r="P32" s="22"/>
      <c r="Q32" s="22"/>
    </row>
    <row r="33" spans="2:17" ht="48" customHeight="1" x14ac:dyDescent="0.3">
      <c r="C33" s="18" t="s">
        <v>32</v>
      </c>
      <c r="D33" s="93" t="s">
        <v>33</v>
      </c>
      <c r="E33" s="67"/>
      <c r="F33" s="67"/>
      <c r="G33" s="67"/>
      <c r="H33" s="67"/>
      <c r="I33" s="67"/>
      <c r="J33" s="67"/>
      <c r="K33" s="67"/>
      <c r="L33" s="67"/>
      <c r="M33" s="67"/>
      <c r="N33" s="67"/>
      <c r="O33" s="67"/>
      <c r="P33" s="22"/>
      <c r="Q33" s="22"/>
    </row>
    <row r="34" spans="2:17" ht="15" customHeight="1" x14ac:dyDescent="0.3">
      <c r="C34" s="18"/>
      <c r="D34" s="34" t="s">
        <v>34</v>
      </c>
      <c r="E34" s="11"/>
      <c r="F34" s="11"/>
      <c r="G34" s="11"/>
      <c r="H34" s="11"/>
      <c r="I34" s="11"/>
      <c r="J34" s="11"/>
      <c r="K34" s="11"/>
      <c r="L34" s="11"/>
      <c r="M34" s="11"/>
      <c r="N34" s="11"/>
      <c r="O34" s="11"/>
      <c r="P34" s="22"/>
      <c r="Q34" s="22"/>
    </row>
    <row r="35" spans="2:17" ht="16.399999999999999" customHeight="1" x14ac:dyDescent="0.3">
      <c r="B35" s="35"/>
      <c r="C35" s="30"/>
      <c r="D35" s="33"/>
      <c r="E35" s="63"/>
      <c r="F35" s="67" t="s">
        <v>35</v>
      </c>
      <c r="G35" s="67"/>
      <c r="H35" s="67"/>
      <c r="I35" s="67"/>
      <c r="J35" s="67"/>
      <c r="K35" s="67"/>
      <c r="L35" s="67"/>
      <c r="M35" s="67"/>
      <c r="N35" s="67"/>
      <c r="O35" s="67"/>
      <c r="P35" s="22"/>
      <c r="Q35" s="22"/>
    </row>
    <row r="36" spans="2:17" ht="30" customHeight="1" x14ac:dyDescent="0.3">
      <c r="B36" s="35"/>
      <c r="C36" s="30"/>
      <c r="D36" s="33"/>
      <c r="E36" s="64"/>
      <c r="F36" s="67" t="s">
        <v>36</v>
      </c>
      <c r="G36" s="67"/>
      <c r="H36" s="67"/>
      <c r="I36" s="67"/>
      <c r="J36" s="67"/>
      <c r="K36" s="67"/>
      <c r="L36" s="67"/>
      <c r="M36" s="67"/>
      <c r="N36" s="67"/>
      <c r="O36" s="67"/>
      <c r="P36" s="22"/>
      <c r="Q36" s="22"/>
    </row>
    <row r="37" spans="2:17" ht="30" customHeight="1" x14ac:dyDescent="0.3">
      <c r="B37" s="35"/>
      <c r="C37" s="30"/>
      <c r="D37" s="33"/>
      <c r="E37" s="64"/>
      <c r="F37" s="67" t="s">
        <v>37</v>
      </c>
      <c r="G37" s="67"/>
      <c r="H37" s="67"/>
      <c r="I37" s="67"/>
      <c r="J37" s="67"/>
      <c r="K37" s="67"/>
      <c r="L37" s="67"/>
      <c r="M37" s="67"/>
      <c r="N37" s="67"/>
      <c r="O37" s="67"/>
      <c r="P37" s="22"/>
      <c r="Q37" s="22"/>
    </row>
    <row r="38" spans="2:17" ht="16.399999999999999" customHeight="1" x14ac:dyDescent="0.3">
      <c r="B38" s="35"/>
      <c r="C38" s="30"/>
      <c r="D38" s="33"/>
      <c r="E38" s="63"/>
      <c r="F38" s="67" t="s">
        <v>38</v>
      </c>
      <c r="G38" s="67"/>
      <c r="H38" s="67"/>
      <c r="I38" s="67"/>
      <c r="J38" s="67"/>
      <c r="K38" s="67"/>
      <c r="L38" s="67"/>
      <c r="M38" s="67"/>
      <c r="N38" s="67"/>
      <c r="O38" s="67"/>
      <c r="P38" s="22"/>
      <c r="Q38" s="22"/>
    </row>
    <row r="39" spans="2:17" ht="12" customHeight="1" x14ac:dyDescent="0.3">
      <c r="C39" s="27"/>
      <c r="D39" s="22"/>
      <c r="E39" s="22"/>
      <c r="F39" s="22"/>
      <c r="G39" s="22"/>
      <c r="H39" s="22"/>
      <c r="I39" s="22"/>
      <c r="J39" s="22"/>
      <c r="K39" s="22"/>
      <c r="L39" s="22"/>
      <c r="M39" s="22"/>
      <c r="N39" s="22"/>
      <c r="O39" s="22"/>
      <c r="P39" s="22"/>
      <c r="Q39" s="22"/>
    </row>
    <row r="40" spans="2:17" ht="58.4" customHeight="1" x14ac:dyDescent="0.3">
      <c r="C40" s="30" t="s">
        <v>39</v>
      </c>
      <c r="D40" s="67" t="s">
        <v>40</v>
      </c>
      <c r="E40" s="67"/>
      <c r="F40" s="67"/>
      <c r="G40" s="67"/>
      <c r="H40" s="67"/>
      <c r="I40" s="67"/>
      <c r="J40" s="67"/>
      <c r="K40" s="67"/>
      <c r="L40" s="67"/>
      <c r="M40" s="67"/>
      <c r="N40" s="67"/>
      <c r="O40" s="67"/>
      <c r="P40" s="22"/>
      <c r="Q40" s="22"/>
    </row>
    <row r="41" spans="2:17" ht="16.399999999999999" customHeight="1" x14ac:dyDescent="0.3">
      <c r="B41" s="35"/>
      <c r="C41" s="30"/>
      <c r="D41" s="22"/>
      <c r="E41" s="14" t="s">
        <v>41</v>
      </c>
      <c r="F41" s="14"/>
      <c r="G41" s="14"/>
      <c r="H41" s="14"/>
      <c r="I41" s="76">
        <v>0</v>
      </c>
      <c r="J41" s="77"/>
      <c r="K41" s="11"/>
      <c r="L41" s="11"/>
      <c r="M41" s="11"/>
      <c r="N41" s="11"/>
      <c r="O41" s="11"/>
      <c r="P41" s="22"/>
      <c r="Q41" s="22"/>
    </row>
    <row r="42" spans="2:17" ht="16.399999999999999" customHeight="1" x14ac:dyDescent="0.3">
      <c r="B42" s="35"/>
      <c r="C42" s="30"/>
      <c r="D42" s="22"/>
      <c r="E42" s="22" t="s">
        <v>42</v>
      </c>
      <c r="F42" s="22"/>
      <c r="G42" s="22"/>
      <c r="H42" s="22"/>
      <c r="I42" s="78">
        <v>0</v>
      </c>
      <c r="J42" s="79"/>
      <c r="K42" s="11"/>
      <c r="L42" s="11"/>
      <c r="M42" s="11"/>
      <c r="N42" s="11"/>
      <c r="O42" s="11"/>
      <c r="P42" s="22"/>
      <c r="Q42" s="22"/>
    </row>
    <row r="43" spans="2:17" ht="16.399999999999999" customHeight="1" x14ac:dyDescent="0.3">
      <c r="B43" s="35"/>
      <c r="C43" s="30"/>
      <c r="D43" s="22"/>
      <c r="E43" s="36" t="s">
        <v>43</v>
      </c>
      <c r="F43" s="37"/>
      <c r="G43" s="37"/>
      <c r="H43" s="37"/>
      <c r="I43" s="80" t="str" cm="1">
        <f t="array" ref="I43">_xlfn.IFS(I42=0, "", I41&gt;I42, "Yes", I41&lt;I42,  "No")</f>
        <v/>
      </c>
      <c r="J43" s="81"/>
      <c r="K43" s="11"/>
      <c r="L43" s="11"/>
      <c r="M43" s="11"/>
      <c r="N43" s="11"/>
      <c r="O43" s="11"/>
      <c r="P43" s="22"/>
      <c r="Q43" s="22"/>
    </row>
    <row r="44" spans="2:17" ht="12" customHeight="1" x14ac:dyDescent="0.3">
      <c r="C44" s="27"/>
      <c r="D44" s="22"/>
      <c r="E44" s="40"/>
      <c r="F44" s="11"/>
      <c r="G44" s="11"/>
      <c r="H44" s="11"/>
      <c r="I44" s="11"/>
      <c r="J44" s="11"/>
      <c r="K44" s="11"/>
      <c r="L44" s="11"/>
      <c r="M44" s="11"/>
      <c r="N44" s="11"/>
      <c r="O44" s="11"/>
      <c r="P44" s="22"/>
      <c r="Q44" s="22"/>
    </row>
    <row r="45" spans="2:17" ht="30" customHeight="1" x14ac:dyDescent="0.3">
      <c r="C45" s="30" t="s">
        <v>44</v>
      </c>
      <c r="D45" s="67" t="s">
        <v>45</v>
      </c>
      <c r="E45" s="67"/>
      <c r="F45" s="67"/>
      <c r="G45" s="67"/>
      <c r="H45" s="67"/>
      <c r="I45" s="67"/>
      <c r="J45" s="67"/>
      <c r="K45" s="67"/>
      <c r="L45" s="67"/>
      <c r="M45" s="67"/>
      <c r="N45" s="67"/>
      <c r="O45" s="67"/>
      <c r="P45" s="22"/>
      <c r="Q45" s="22"/>
    </row>
    <row r="46" spans="2:17" ht="16.399999999999999" customHeight="1" x14ac:dyDescent="0.3">
      <c r="B46" s="35"/>
      <c r="C46" s="30"/>
      <c r="D46" s="11"/>
      <c r="E46" s="63"/>
      <c r="F46" s="67" t="s">
        <v>46</v>
      </c>
      <c r="G46" s="67"/>
      <c r="H46" s="67"/>
      <c r="I46" s="67"/>
      <c r="J46" s="67"/>
      <c r="K46" s="67"/>
      <c r="L46" s="67"/>
      <c r="M46" s="67"/>
      <c r="N46" s="67"/>
      <c r="O46" s="67"/>
      <c r="P46" s="22"/>
      <c r="Q46" s="22"/>
    </row>
    <row r="47" spans="2:17" ht="16.399999999999999" customHeight="1" x14ac:dyDescent="0.3">
      <c r="B47" s="35"/>
      <c r="C47" s="30"/>
      <c r="D47" s="11"/>
      <c r="E47" s="63"/>
      <c r="F47" s="67" t="s">
        <v>47</v>
      </c>
      <c r="G47" s="67"/>
      <c r="H47" s="67"/>
      <c r="I47" s="67"/>
      <c r="J47" s="67"/>
      <c r="K47" s="67"/>
      <c r="L47" s="67"/>
      <c r="M47" s="67"/>
      <c r="N47" s="67"/>
      <c r="O47" s="67"/>
      <c r="P47" s="22"/>
      <c r="Q47" s="22"/>
    </row>
    <row r="48" spans="2:17" ht="16.399999999999999" customHeight="1" x14ac:dyDescent="0.3">
      <c r="B48" s="35"/>
      <c r="C48" s="30"/>
      <c r="D48" s="11"/>
      <c r="E48" s="63"/>
      <c r="F48" s="67" t="s">
        <v>48</v>
      </c>
      <c r="G48" s="67"/>
      <c r="H48" s="67"/>
      <c r="I48" s="67"/>
      <c r="J48" s="67"/>
      <c r="K48" s="67"/>
      <c r="L48" s="67"/>
      <c r="M48" s="67"/>
      <c r="N48" s="67"/>
      <c r="O48" s="67"/>
      <c r="P48" s="22"/>
      <c r="Q48" s="22"/>
    </row>
    <row r="49" spans="2:18" ht="16.399999999999999" customHeight="1" x14ac:dyDescent="0.3">
      <c r="C49" s="27"/>
      <c r="D49" s="22"/>
      <c r="E49" s="62"/>
      <c r="F49" s="67" t="s">
        <v>49</v>
      </c>
      <c r="G49" s="67"/>
      <c r="H49" s="67"/>
      <c r="I49" s="67"/>
      <c r="J49" s="67"/>
      <c r="K49" s="67"/>
      <c r="L49" s="67"/>
      <c r="M49" s="67"/>
      <c r="N49" s="67"/>
      <c r="O49" s="67"/>
      <c r="P49" s="22"/>
      <c r="Q49" s="22"/>
    </row>
    <row r="50" spans="2:18" ht="12" customHeight="1" x14ac:dyDescent="0.3">
      <c r="F50" s="41"/>
    </row>
    <row r="51" spans="2:18" s="44" customFormat="1" ht="24" customHeight="1" x14ac:dyDescent="0.35">
      <c r="B51" s="5" t="s">
        <v>50</v>
      </c>
      <c r="C51" s="6" t="s">
        <v>51</v>
      </c>
      <c r="D51" s="42"/>
      <c r="E51" s="42"/>
      <c r="F51" s="43"/>
      <c r="G51" s="42"/>
      <c r="H51" s="42"/>
      <c r="I51" s="42"/>
      <c r="J51" s="42"/>
      <c r="K51" s="42"/>
      <c r="L51" s="42"/>
      <c r="M51" s="42"/>
      <c r="N51" s="42"/>
      <c r="O51" s="42"/>
    </row>
    <row r="52" spans="2:18" s="9" customFormat="1" ht="42" customHeight="1" x14ac:dyDescent="0.35">
      <c r="B52" s="83" t="s">
        <v>52</v>
      </c>
      <c r="C52" s="83"/>
      <c r="D52" s="83"/>
      <c r="E52" s="83"/>
      <c r="F52" s="83"/>
      <c r="G52" s="83"/>
      <c r="H52" s="83"/>
      <c r="I52" s="83"/>
      <c r="J52" s="83"/>
      <c r="K52" s="83"/>
      <c r="L52" s="83"/>
      <c r="M52" s="83"/>
      <c r="N52" s="83"/>
      <c r="O52" s="83"/>
      <c r="P52" s="4"/>
    </row>
    <row r="53" spans="2:18" ht="18.649999999999999" customHeight="1" x14ac:dyDescent="0.3">
      <c r="C53" s="30" t="s">
        <v>6</v>
      </c>
      <c r="D53" s="87" t="s">
        <v>53</v>
      </c>
      <c r="E53" s="67"/>
      <c r="F53" s="67"/>
      <c r="G53" s="67"/>
      <c r="H53" s="67"/>
      <c r="I53" s="67"/>
      <c r="J53" s="67"/>
      <c r="K53" s="67"/>
      <c r="L53" s="67"/>
      <c r="M53" s="67"/>
      <c r="N53" s="67"/>
      <c r="O53" s="67"/>
    </row>
    <row r="54" spans="2:18" ht="28" customHeight="1" x14ac:dyDescent="0.3">
      <c r="B54" s="35"/>
      <c r="C54" s="30"/>
      <c r="D54" s="30" t="s">
        <v>13</v>
      </c>
      <c r="E54" s="67" t="s">
        <v>54</v>
      </c>
      <c r="F54" s="67"/>
      <c r="G54" s="67"/>
      <c r="H54" s="67"/>
      <c r="I54" s="67"/>
      <c r="J54" s="67"/>
      <c r="K54" s="67"/>
      <c r="L54" s="67"/>
      <c r="M54" s="67"/>
      <c r="N54" s="67"/>
      <c r="O54" s="67"/>
      <c r="R54" s="39"/>
    </row>
    <row r="55" spans="2:18" ht="28" customHeight="1" x14ac:dyDescent="0.3">
      <c r="B55" s="35"/>
      <c r="C55" s="30"/>
      <c r="D55" s="30"/>
      <c r="E55" s="59" t="s">
        <v>55</v>
      </c>
      <c r="F55" s="67" t="s">
        <v>56</v>
      </c>
      <c r="G55" s="67"/>
      <c r="H55" s="67"/>
      <c r="I55" s="67"/>
      <c r="J55" s="67"/>
      <c r="K55" s="67"/>
      <c r="L55" s="67"/>
      <c r="M55" s="67"/>
      <c r="N55" s="67"/>
      <c r="O55" s="67"/>
      <c r="R55" s="39"/>
    </row>
    <row r="56" spans="2:18" ht="28" customHeight="1" x14ac:dyDescent="0.3">
      <c r="B56" s="35"/>
      <c r="C56" s="30"/>
      <c r="D56" s="30" t="s">
        <v>18</v>
      </c>
      <c r="E56" s="67" t="s">
        <v>57</v>
      </c>
      <c r="F56" s="67"/>
      <c r="G56" s="67"/>
      <c r="H56" s="67"/>
      <c r="I56" s="67"/>
      <c r="J56" s="67"/>
      <c r="K56" s="67"/>
      <c r="L56" s="67"/>
      <c r="M56" s="67"/>
      <c r="N56" s="67"/>
      <c r="O56" s="67"/>
      <c r="R56" s="39"/>
    </row>
    <row r="57" spans="2:18" ht="31.75" customHeight="1" x14ac:dyDescent="0.3">
      <c r="B57" s="35"/>
      <c r="C57" s="30"/>
      <c r="D57" s="30"/>
      <c r="E57" s="59" t="s">
        <v>55</v>
      </c>
      <c r="F57" s="67" t="s">
        <v>58</v>
      </c>
      <c r="G57" s="67"/>
      <c r="H57" s="67"/>
      <c r="I57" s="67"/>
      <c r="J57" s="67"/>
      <c r="K57" s="67"/>
      <c r="L57" s="67"/>
      <c r="M57" s="67"/>
      <c r="N57" s="67"/>
      <c r="O57" s="67"/>
      <c r="R57" s="39"/>
    </row>
    <row r="58" spans="2:18" ht="18" customHeight="1" x14ac:dyDescent="0.3">
      <c r="B58" s="35"/>
      <c r="C58" s="30"/>
      <c r="D58" s="30"/>
      <c r="E58" s="38" t="s">
        <v>59</v>
      </c>
      <c r="F58" s="11"/>
      <c r="G58" s="11"/>
      <c r="H58" s="11"/>
      <c r="I58" s="11"/>
      <c r="J58" s="11"/>
      <c r="K58" s="11"/>
      <c r="L58" s="11"/>
      <c r="M58" s="11"/>
      <c r="N58" s="11"/>
      <c r="O58" s="11"/>
    </row>
    <row r="59" spans="2:18" ht="16.399999999999999" customHeight="1" x14ac:dyDescent="0.3">
      <c r="B59" s="35"/>
      <c r="C59" s="30"/>
      <c r="D59" s="30"/>
      <c r="E59" s="96" t="s">
        <v>60</v>
      </c>
      <c r="F59" s="96"/>
      <c r="G59" s="96"/>
      <c r="H59" s="96"/>
      <c r="I59" s="96"/>
      <c r="J59" s="96"/>
      <c r="K59" s="96"/>
      <c r="L59" s="96"/>
      <c r="M59" s="11"/>
      <c r="N59" s="97"/>
      <c r="O59" s="97"/>
    </row>
    <row r="60" spans="2:18" ht="27" customHeight="1" x14ac:dyDescent="0.3">
      <c r="B60" s="35"/>
      <c r="C60" s="30"/>
      <c r="D60" s="30"/>
      <c r="E60" s="45"/>
      <c r="F60" s="46"/>
      <c r="G60" s="47"/>
      <c r="H60" s="48" t="s">
        <v>61</v>
      </c>
      <c r="I60" s="48" t="s">
        <v>62</v>
      </c>
      <c r="J60" s="48" t="s">
        <v>63</v>
      </c>
      <c r="K60" s="49" t="s">
        <v>64</v>
      </c>
      <c r="L60" s="50" t="s">
        <v>65</v>
      </c>
      <c r="M60" s="11"/>
      <c r="N60" s="97"/>
      <c r="O60" s="97"/>
    </row>
    <row r="61" spans="2:18" ht="16.399999999999999" customHeight="1" x14ac:dyDescent="0.3">
      <c r="B61" s="35"/>
      <c r="C61" s="30"/>
      <c r="D61" s="30"/>
      <c r="E61" s="98" t="s">
        <v>66</v>
      </c>
      <c r="F61" s="98"/>
      <c r="G61" s="98"/>
      <c r="H61" s="51">
        <v>0</v>
      </c>
      <c r="I61" s="51">
        <v>0</v>
      </c>
      <c r="J61" s="51">
        <v>0</v>
      </c>
      <c r="K61" s="51">
        <v>0</v>
      </c>
      <c r="L61" s="52">
        <f>SUM(H61:K61)</f>
        <v>0</v>
      </c>
      <c r="M61" s="11"/>
      <c r="N61" s="99"/>
      <c r="O61" s="99"/>
    </row>
    <row r="62" spans="2:18" ht="16.399999999999999" customHeight="1" x14ac:dyDescent="0.3">
      <c r="B62" s="35"/>
      <c r="C62" s="30"/>
      <c r="D62" s="30"/>
      <c r="E62" s="98" t="s">
        <v>67</v>
      </c>
      <c r="F62" s="98"/>
      <c r="G62" s="98"/>
      <c r="H62" s="53">
        <f>IFERROR(H61/$L$61, 0)</f>
        <v>0</v>
      </c>
      <c r="I62" s="53">
        <f>IFERROR(I61/$L$61, 0)</f>
        <v>0</v>
      </c>
      <c r="J62" s="53">
        <f>IFERROR(J61/$L$61, 0)</f>
        <v>0</v>
      </c>
      <c r="K62" s="53">
        <f>IFERROR(K61/$L$61, 0)</f>
        <v>0</v>
      </c>
      <c r="L62" s="54">
        <f>SUM(H62:K62)</f>
        <v>0</v>
      </c>
      <c r="M62" s="11"/>
      <c r="N62" s="11"/>
      <c r="O62" s="11"/>
    </row>
    <row r="63" spans="2:18" ht="7.4" customHeight="1" x14ac:dyDescent="0.3">
      <c r="B63" s="35"/>
      <c r="C63" s="30"/>
      <c r="D63" s="30"/>
      <c r="E63" s="55"/>
      <c r="F63" s="55"/>
      <c r="G63" s="55"/>
      <c r="H63" s="56"/>
      <c r="I63" s="56"/>
      <c r="J63" s="56"/>
      <c r="K63" s="56"/>
      <c r="L63" s="57"/>
      <c r="M63" s="11"/>
      <c r="N63" s="11"/>
      <c r="O63" s="11"/>
    </row>
    <row r="64" spans="2:18" s="22" customFormat="1" ht="31.4" customHeight="1" x14ac:dyDescent="0.25">
      <c r="B64" s="30"/>
      <c r="C64" s="30"/>
      <c r="D64" s="30"/>
      <c r="E64" s="94" t="s">
        <v>68</v>
      </c>
      <c r="F64" s="95"/>
      <c r="G64" s="95"/>
      <c r="H64" s="95"/>
      <c r="I64" s="95"/>
      <c r="J64" s="95"/>
      <c r="K64" s="95"/>
      <c r="L64" s="95"/>
      <c r="M64" s="95"/>
      <c r="N64" s="95"/>
      <c r="O64" s="95"/>
    </row>
    <row r="65" spans="2:15" ht="90.65" customHeight="1" x14ac:dyDescent="0.3">
      <c r="B65" s="35"/>
      <c r="C65" s="30"/>
      <c r="D65" s="11"/>
      <c r="E65" s="104"/>
      <c r="F65" s="105"/>
      <c r="G65" s="105"/>
      <c r="H65" s="105"/>
      <c r="I65" s="105"/>
      <c r="J65" s="105"/>
      <c r="K65" s="105"/>
      <c r="L65" s="105"/>
      <c r="M65" s="105"/>
      <c r="N65" s="105"/>
      <c r="O65" s="106"/>
    </row>
    <row r="66" spans="2:15" ht="12" customHeight="1" x14ac:dyDescent="0.3">
      <c r="C66" s="27"/>
      <c r="D66" s="22"/>
      <c r="E66" s="22"/>
      <c r="F66" s="22"/>
      <c r="G66" s="22"/>
      <c r="H66" s="22"/>
      <c r="I66" s="22"/>
      <c r="J66" s="22"/>
      <c r="K66" s="22"/>
      <c r="L66" s="22"/>
      <c r="M66" s="22"/>
      <c r="N66" s="22"/>
      <c r="O66" s="22"/>
    </row>
    <row r="67" spans="2:15" ht="15" customHeight="1" x14ac:dyDescent="0.3">
      <c r="C67" s="30" t="s">
        <v>11</v>
      </c>
      <c r="D67" s="87" t="s">
        <v>69</v>
      </c>
      <c r="E67" s="107"/>
      <c r="F67" s="107"/>
      <c r="G67" s="107"/>
      <c r="H67" s="107"/>
      <c r="I67" s="107"/>
      <c r="J67" s="107"/>
      <c r="K67" s="107"/>
      <c r="L67" s="107"/>
      <c r="M67" s="107"/>
      <c r="N67" s="107"/>
      <c r="O67" s="107"/>
    </row>
    <row r="68" spans="2:15" ht="30.65" customHeight="1" x14ac:dyDescent="0.3">
      <c r="B68" s="35"/>
      <c r="C68" s="30"/>
      <c r="D68" s="67" t="s">
        <v>70</v>
      </c>
      <c r="E68" s="67"/>
      <c r="F68" s="67"/>
      <c r="G68" s="67"/>
      <c r="H68" s="67"/>
      <c r="I68" s="67"/>
      <c r="J68" s="67"/>
      <c r="K68" s="67"/>
      <c r="L68" s="67"/>
      <c r="M68" s="67"/>
      <c r="N68" s="67"/>
      <c r="O68" s="67"/>
    </row>
    <row r="69" spans="2:15" ht="16.399999999999999" customHeight="1" x14ac:dyDescent="0.3">
      <c r="C69" s="27"/>
      <c r="D69" s="22"/>
      <c r="E69" s="62"/>
      <c r="F69" s="68" t="s">
        <v>71</v>
      </c>
      <c r="G69" s="67"/>
      <c r="H69" s="67"/>
      <c r="I69" s="67"/>
      <c r="J69" s="67"/>
      <c r="K69" s="67"/>
      <c r="L69" s="67"/>
      <c r="M69" s="67"/>
      <c r="N69" s="67"/>
      <c r="O69" s="67"/>
    </row>
    <row r="70" spans="2:15" ht="12" customHeight="1" x14ac:dyDescent="0.3">
      <c r="C70" s="27"/>
      <c r="D70" s="22"/>
      <c r="E70" s="22"/>
      <c r="F70" s="22"/>
      <c r="G70" s="22"/>
      <c r="H70" s="22"/>
      <c r="I70" s="22"/>
      <c r="J70" s="22"/>
      <c r="K70" s="22"/>
      <c r="L70" s="22"/>
      <c r="M70" s="22"/>
      <c r="N70" s="22"/>
      <c r="O70" s="22"/>
    </row>
    <row r="71" spans="2:15" ht="30.65" customHeight="1" x14ac:dyDescent="0.3">
      <c r="C71" s="30" t="s">
        <v>23</v>
      </c>
      <c r="D71" s="87" t="s">
        <v>72</v>
      </c>
      <c r="E71" s="87"/>
      <c r="F71" s="87"/>
      <c r="G71" s="87"/>
      <c r="H71" s="87"/>
      <c r="I71" s="87"/>
      <c r="J71" s="87"/>
      <c r="K71" s="87"/>
      <c r="L71" s="87"/>
      <c r="M71" s="87"/>
      <c r="N71" s="87"/>
      <c r="O71" s="87"/>
    </row>
    <row r="72" spans="2:15" ht="16.399999999999999" customHeight="1" x14ac:dyDescent="0.3">
      <c r="C72" s="30"/>
      <c r="D72" s="58" t="s">
        <v>73</v>
      </c>
      <c r="E72" s="10"/>
      <c r="F72" s="10"/>
      <c r="G72" s="10"/>
      <c r="H72" s="10"/>
      <c r="I72" s="10"/>
      <c r="J72" s="10"/>
      <c r="K72" s="10"/>
      <c r="L72" s="10"/>
      <c r="M72" s="10"/>
      <c r="N72" s="10"/>
      <c r="O72" s="10"/>
    </row>
    <row r="73" spans="2:15" ht="16.399999999999999" customHeight="1" x14ac:dyDescent="0.3">
      <c r="C73" s="30"/>
      <c r="D73" s="10"/>
      <c r="E73" s="15" t="s">
        <v>74</v>
      </c>
      <c r="F73" s="10"/>
      <c r="G73" s="10"/>
      <c r="H73" s="10"/>
      <c r="I73" s="15" t="s">
        <v>75</v>
      </c>
      <c r="J73" s="10"/>
      <c r="K73" s="15" t="s">
        <v>76</v>
      </c>
      <c r="L73" s="22"/>
      <c r="M73" s="10"/>
      <c r="N73" s="10"/>
      <c r="O73" s="10"/>
    </row>
    <row r="74" spans="2:15" ht="16.399999999999999" customHeight="1" x14ac:dyDescent="0.3">
      <c r="C74" s="30"/>
      <c r="D74" s="10"/>
      <c r="E74" s="15" t="s">
        <v>77</v>
      </c>
      <c r="F74" s="10"/>
      <c r="G74" s="10"/>
      <c r="H74" s="10"/>
      <c r="I74" s="15" t="s">
        <v>78</v>
      </c>
      <c r="J74" s="10"/>
      <c r="K74" s="15" t="s">
        <v>79</v>
      </c>
      <c r="L74" s="22"/>
      <c r="M74" s="10"/>
      <c r="N74" s="10"/>
      <c r="O74" s="10"/>
    </row>
    <row r="75" spans="2:15" ht="16.399999999999999" customHeight="1" x14ac:dyDescent="0.3">
      <c r="C75" s="30"/>
      <c r="D75" s="10"/>
      <c r="E75" s="15" t="s">
        <v>80</v>
      </c>
      <c r="F75" s="10"/>
      <c r="G75" s="10"/>
      <c r="H75" s="10"/>
      <c r="I75" s="15" t="s">
        <v>81</v>
      </c>
      <c r="J75" s="10"/>
      <c r="K75" s="15" t="s">
        <v>82</v>
      </c>
      <c r="L75" s="22"/>
      <c r="M75" s="10"/>
      <c r="N75" s="10"/>
      <c r="O75" s="10"/>
    </row>
    <row r="76" spans="2:15" ht="16.399999999999999" customHeight="1" x14ac:dyDescent="0.3">
      <c r="C76" s="30"/>
      <c r="D76" s="10"/>
      <c r="E76" s="15" t="s">
        <v>83</v>
      </c>
      <c r="F76" s="10"/>
      <c r="G76" s="10"/>
      <c r="H76" s="10"/>
      <c r="I76" s="15" t="s">
        <v>84</v>
      </c>
      <c r="J76" s="10"/>
      <c r="K76" s="15" t="s">
        <v>85</v>
      </c>
      <c r="L76" s="22"/>
      <c r="M76" s="10"/>
      <c r="N76" s="10"/>
      <c r="O76" s="10"/>
    </row>
    <row r="77" spans="2:15" ht="16.399999999999999" customHeight="1" x14ac:dyDescent="0.3">
      <c r="C77" s="30"/>
      <c r="D77" s="10"/>
      <c r="E77" s="22"/>
      <c r="F77" s="10"/>
      <c r="G77" s="10"/>
      <c r="H77" s="10"/>
      <c r="I77" s="15"/>
      <c r="J77" s="10"/>
      <c r="K77" s="15" t="s">
        <v>86</v>
      </c>
      <c r="L77" s="100"/>
      <c r="M77" s="100"/>
      <c r="N77" s="100"/>
      <c r="O77" s="100"/>
    </row>
    <row r="78" spans="2:15" ht="16.399999999999999" customHeight="1" x14ac:dyDescent="0.3">
      <c r="C78" s="30"/>
      <c r="D78" s="38" t="s">
        <v>87</v>
      </c>
      <c r="E78" s="15"/>
      <c r="F78" s="10"/>
      <c r="G78" s="10"/>
      <c r="H78" s="10"/>
      <c r="I78" s="15"/>
      <c r="J78" s="10"/>
      <c r="K78" s="22"/>
      <c r="L78" s="22"/>
      <c r="M78" s="10"/>
      <c r="N78" s="10"/>
      <c r="O78" s="10"/>
    </row>
    <row r="79" spans="2:15" ht="101.15" customHeight="1" x14ac:dyDescent="0.3">
      <c r="C79" s="27"/>
      <c r="D79" s="101"/>
      <c r="E79" s="102"/>
      <c r="F79" s="102"/>
      <c r="G79" s="102"/>
      <c r="H79" s="102"/>
      <c r="I79" s="102"/>
      <c r="J79" s="102"/>
      <c r="K79" s="102"/>
      <c r="L79" s="102"/>
      <c r="M79" s="102"/>
      <c r="N79" s="102"/>
      <c r="O79" s="103"/>
    </row>
    <row r="80" spans="2:15" x14ac:dyDescent="0.3">
      <c r="C80" s="27"/>
      <c r="D80" s="22"/>
      <c r="E80" s="22"/>
      <c r="F80" s="22"/>
      <c r="G80" s="22"/>
      <c r="H80" s="22"/>
      <c r="I80" s="22"/>
      <c r="J80" s="22"/>
      <c r="K80" s="22"/>
      <c r="L80" s="22"/>
      <c r="M80" s="22"/>
      <c r="N80" s="22"/>
      <c r="O80" s="22"/>
    </row>
    <row r="81" spans="3:15" x14ac:dyDescent="0.3">
      <c r="C81" s="27"/>
      <c r="D81" s="22"/>
      <c r="E81" s="22"/>
      <c r="F81" s="22"/>
      <c r="G81" s="22"/>
      <c r="H81" s="22"/>
      <c r="I81" s="22"/>
      <c r="J81" s="22"/>
      <c r="K81" s="22"/>
      <c r="L81" s="22"/>
      <c r="M81" s="22"/>
      <c r="N81" s="22"/>
      <c r="O81" s="22"/>
    </row>
    <row r="82" spans="3:15" x14ac:dyDescent="0.3">
      <c r="C82" s="27"/>
      <c r="D82" s="22"/>
      <c r="E82" s="22"/>
      <c r="F82" s="22"/>
      <c r="G82" s="22"/>
      <c r="H82" s="22"/>
      <c r="I82" s="22"/>
      <c r="J82" s="22"/>
      <c r="K82" s="22"/>
      <c r="L82" s="22"/>
      <c r="M82" s="22"/>
      <c r="N82" s="22"/>
      <c r="O82" s="22"/>
    </row>
  </sheetData>
  <sheetProtection algorithmName="SHA-512" hashValue="Ud0BPf9epTLce2GNMwzw7843hpnr5H/Dpvh+15r4YQDHoKZdah2PNMzvA1/cH2ukXw14u6Q7hv02oWdpXrYrXQ==" saltValue="PpK8yz/y7IbtuNUMSEDkUw==" spinCount="100000" sheet="1" objects="1" scenarios="1"/>
  <mergeCells count="57">
    <mergeCell ref="F69:O69"/>
    <mergeCell ref="D71:O71"/>
    <mergeCell ref="L77:O77"/>
    <mergeCell ref="D79:O79"/>
    <mergeCell ref="E65:O65"/>
    <mergeCell ref="D67:O67"/>
    <mergeCell ref="D68:O68"/>
    <mergeCell ref="E64:O64"/>
    <mergeCell ref="F48:O48"/>
    <mergeCell ref="F49:O49"/>
    <mergeCell ref="B52:O52"/>
    <mergeCell ref="D53:O53"/>
    <mergeCell ref="E54:O54"/>
    <mergeCell ref="E59:L59"/>
    <mergeCell ref="N59:O60"/>
    <mergeCell ref="E61:G61"/>
    <mergeCell ref="N61:O61"/>
    <mergeCell ref="E62:G62"/>
    <mergeCell ref="E56:O56"/>
    <mergeCell ref="F57:O57"/>
    <mergeCell ref="F55:O55"/>
    <mergeCell ref="R13:Y13"/>
    <mergeCell ref="D13:O13"/>
    <mergeCell ref="F38:O38"/>
    <mergeCell ref="E15:O15"/>
    <mergeCell ref="E17:O17"/>
    <mergeCell ref="R17:Y17"/>
    <mergeCell ref="E19:O19"/>
    <mergeCell ref="E20:O20"/>
    <mergeCell ref="D30:O30"/>
    <mergeCell ref="F31:O31"/>
    <mergeCell ref="D33:O33"/>
    <mergeCell ref="F35:O35"/>
    <mergeCell ref="F36:O36"/>
    <mergeCell ref="F37:O37"/>
    <mergeCell ref="E14:O14"/>
    <mergeCell ref="D24:N24"/>
    <mergeCell ref="B2:O2"/>
    <mergeCell ref="B3:O3"/>
    <mergeCell ref="B5:O5"/>
    <mergeCell ref="B6:O6"/>
    <mergeCell ref="D7:O7"/>
    <mergeCell ref="F47:O47"/>
    <mergeCell ref="D40:O40"/>
    <mergeCell ref="I41:J41"/>
    <mergeCell ref="I42:J42"/>
    <mergeCell ref="I43:J43"/>
    <mergeCell ref="D45:O45"/>
    <mergeCell ref="F46:O46"/>
    <mergeCell ref="D25:N25"/>
    <mergeCell ref="E26:O26"/>
    <mergeCell ref="E27:O27"/>
    <mergeCell ref="E28:O28"/>
    <mergeCell ref="K8:M8"/>
    <mergeCell ref="K9:M9"/>
    <mergeCell ref="K10:M10"/>
    <mergeCell ref="K11:M11"/>
  </mergeCells>
  <dataValidations count="4">
    <dataValidation allowBlank="1" showInputMessage="1" showErrorMessage="1" prompt="The amount of new bond cap requested for the project to be able to satisfy the 25% Test" sqref="K8:M8" xr:uid="{ED9D1239-C3A2-4D05-AD3C-B8871EB8F8E6}"/>
    <dataValidation allowBlank="1" showInputMessage="1" showErrorMessage="1" promptTitle="Re-syndication Projects" prompt="Note: The Commission requires a pre-application meeting for applicants seeking modification to the current Regulatory Agreement(s) covering the property. Please contact AMC staff for additional information regarding this type of request." sqref="E17:E19" xr:uid="{C1D27DE0-81AB-4F01-890F-8D58EB49C989}"/>
    <dataValidation allowBlank="1" showInputMessage="1" showErrorMessage="1" prompt="TDC Limit Calc, Cell M21" sqref="I42:J42" xr:uid="{B983D262-C4E9-4FCC-BE7E-B0E4E53F1AB1}"/>
    <dataValidation allowBlank="1" showInputMessage="1" showErrorMessage="1" prompt="TDC Limit Calc, Cell M27" sqref="I41:J41" xr:uid="{F9B8D49D-464E-492E-A6E3-F66A4BC53739}"/>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25400</xdr:colOff>
                    <xdr:row>72</xdr:row>
                    <xdr:rowOff>6350</xdr:rowOff>
                  </from>
                  <to>
                    <xdr:col>5</xdr:col>
                    <xdr:colOff>139700</xdr:colOff>
                    <xdr:row>73</xdr:row>
                    <xdr:rowOff>12700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31750</xdr:colOff>
                    <xdr:row>72</xdr:row>
                    <xdr:rowOff>196850</xdr:rowOff>
                  </from>
                  <to>
                    <xdr:col>5</xdr:col>
                    <xdr:colOff>82550</xdr:colOff>
                    <xdr:row>74</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25400</xdr:colOff>
                    <xdr:row>74</xdr:row>
                    <xdr:rowOff>0</xdr:rowOff>
                  </from>
                  <to>
                    <xdr:col>5</xdr:col>
                    <xdr:colOff>12700</xdr:colOff>
                    <xdr:row>75</xdr:row>
                    <xdr:rowOff>12700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25400</xdr:colOff>
                    <xdr:row>74</xdr:row>
                    <xdr:rowOff>196850</xdr:rowOff>
                  </from>
                  <to>
                    <xdr:col>4</xdr:col>
                    <xdr:colOff>184150</xdr:colOff>
                    <xdr:row>76</xdr:row>
                    <xdr:rowOff>12700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7</xdr:col>
                    <xdr:colOff>381000</xdr:colOff>
                    <xdr:row>71</xdr:row>
                    <xdr:rowOff>190500</xdr:rowOff>
                  </from>
                  <to>
                    <xdr:col>8</xdr:col>
                    <xdr:colOff>69850</xdr:colOff>
                    <xdr:row>72</xdr:row>
                    <xdr:rowOff>190500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9</xdr:col>
                    <xdr:colOff>374650</xdr:colOff>
                    <xdr:row>71</xdr:row>
                    <xdr:rowOff>190500</xdr:rowOff>
                  </from>
                  <to>
                    <xdr:col>10</xdr:col>
                    <xdr:colOff>165100</xdr:colOff>
                    <xdr:row>73</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9</xdr:col>
                    <xdr:colOff>374650</xdr:colOff>
                    <xdr:row>72</xdr:row>
                    <xdr:rowOff>190500</xdr:rowOff>
                  </from>
                  <to>
                    <xdr:col>10</xdr:col>
                    <xdr:colOff>120650</xdr:colOff>
                    <xdr:row>74</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9</xdr:col>
                    <xdr:colOff>374650</xdr:colOff>
                    <xdr:row>73</xdr:row>
                    <xdr:rowOff>190500</xdr:rowOff>
                  </from>
                  <to>
                    <xdr:col>10</xdr:col>
                    <xdr:colOff>120650</xdr:colOff>
                    <xdr:row>74</xdr:row>
                    <xdr:rowOff>190500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9</xdr:col>
                    <xdr:colOff>374650</xdr:colOff>
                    <xdr:row>74</xdr:row>
                    <xdr:rowOff>196850</xdr:rowOff>
                  </from>
                  <to>
                    <xdr:col>10</xdr:col>
                    <xdr:colOff>82550</xdr:colOff>
                    <xdr:row>76</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7</xdr:col>
                    <xdr:colOff>381000</xdr:colOff>
                    <xdr:row>72</xdr:row>
                    <xdr:rowOff>190500</xdr:rowOff>
                  </from>
                  <to>
                    <xdr:col>8</xdr:col>
                    <xdr:colOff>82550</xdr:colOff>
                    <xdr:row>73</xdr:row>
                    <xdr:rowOff>190500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7</xdr:col>
                    <xdr:colOff>381000</xdr:colOff>
                    <xdr:row>73</xdr:row>
                    <xdr:rowOff>203200</xdr:rowOff>
                  </from>
                  <to>
                    <xdr:col>8</xdr:col>
                    <xdr:colOff>50800</xdr:colOff>
                    <xdr:row>75</xdr:row>
                    <xdr:rowOff>12700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9</xdr:col>
                    <xdr:colOff>374650</xdr:colOff>
                    <xdr:row>75</xdr:row>
                    <xdr:rowOff>190500</xdr:rowOff>
                  </from>
                  <to>
                    <xdr:col>10</xdr:col>
                    <xdr:colOff>184150</xdr:colOff>
                    <xdr:row>77</xdr:row>
                    <xdr:rowOff>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7</xdr:col>
                    <xdr:colOff>381000</xdr:colOff>
                    <xdr:row>74</xdr:row>
                    <xdr:rowOff>190500</xdr:rowOff>
                  </from>
                  <to>
                    <xdr:col>8</xdr:col>
                    <xdr:colOff>69850</xdr:colOff>
                    <xdr:row>75</xdr:row>
                    <xdr:rowOff>190500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e13aaf3-f8b5-448b-b606-5f59d239d11f" xsi:nil="true"/>
    <lcf76f155ced4ddcb4097134ff3c332f xmlns="624f20e9-0351-4655-b3f0-0de013915a5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0e93c715cb7f6c0894517c3f0e8573f4">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dc3b82e7956adebbb27a52a537f05da2"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2EA95F-C2C7-4B92-A331-5C9228F8BDA9}">
  <ds:schemaRefs>
    <ds:schemaRef ds:uri="http://schemas.microsoft.com/sharepoint/v3/contenttype/forms"/>
  </ds:schemaRefs>
</ds:datastoreItem>
</file>

<file path=customXml/itemProps2.xml><?xml version="1.0" encoding="utf-8"?>
<ds:datastoreItem xmlns:ds="http://schemas.openxmlformats.org/officeDocument/2006/customXml" ds:itemID="{E8944386-CF59-42C0-A239-72105635370F}">
  <ds:schemaRefs>
    <ds:schemaRef ds:uri="http://schemas.microsoft.com/office/2006/metadata/properties"/>
    <ds:schemaRef ds:uri="http://schemas.microsoft.com/office/infopath/2007/PartnerControls"/>
    <ds:schemaRef ds:uri="1e13aaf3-f8b5-448b-b606-5f59d239d11f"/>
    <ds:schemaRef ds:uri="624f20e9-0351-4655-b3f0-0de013915a58"/>
  </ds:schemaRefs>
</ds:datastoreItem>
</file>

<file path=customXml/itemProps3.xml><?xml version="1.0" encoding="utf-8"?>
<ds:datastoreItem xmlns:ds="http://schemas.openxmlformats.org/officeDocument/2006/customXml" ds:itemID="{ACDB46B4-E932-4F9F-B829-1370AD7363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f20e9-0351-4655-b3f0-0de013915a58"/>
    <ds:schemaRef ds:uri="1e13aaf3-f8b5-448b-b606-5f59d239d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Policy Addendum</vt:lpstr>
      <vt:lpstr>PHA Requirements 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Sojung Choi</dc:creator>
  <cp:keywords/>
  <dc:description/>
  <cp:lastModifiedBy>Sojung Choi</cp:lastModifiedBy>
  <cp:revision/>
  <dcterms:created xsi:type="dcterms:W3CDTF">2024-04-03T01:28:23Z</dcterms:created>
  <dcterms:modified xsi:type="dcterms:W3CDTF">2025-12-02T22:27:38Z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0x01010012258C5695E7F54994A1F40DF586AF80</vt:lpwstr>
  </property>
  <property fmtid="{D5CDD505-2E9C-101B-9397-08002B2CF9AE}" pid="3" name="MediaServiceImageTags">
    <vt:lpwstr/>
  </property>
</Properties>
</file>